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14-FONDS_EUROPE\FEADER\PSN\6. SAFRAN\1. Dispositifs PSN\73.04 - preservation et restauration du pnf_MAY_V2-lw2-FD_bc2V2\73.04.03\"/>
    </mc:Choice>
  </mc:AlternateContent>
  <bookViews>
    <workbookView xWindow="0" yWindow="0" windowWidth="28800" windowHeight="11010" tabRatio="733" activeTab="12"/>
  </bookViews>
  <sheets>
    <sheet name="Fiche_validation" sheetId="34" r:id="rId1"/>
    <sheet name="Editions" sheetId="39" r:id="rId2"/>
    <sheet name="ConfigurationTSDA" sheetId="1" r:id="rId3"/>
    <sheet name="WorkflowTSDA" sheetId="27" r:id="rId4"/>
    <sheet name="TSDA_routage" sheetId="57" state="hidden" r:id="rId5"/>
    <sheet name="TSDA_pre" sheetId="10" r:id="rId6"/>
    <sheet name="TSDA_cond" sheetId="17" r:id="rId7"/>
    <sheet name="TSDA_tiersDdr" sheetId="29" r:id="rId8"/>
    <sheet name="TSDA_tiersBenef" sheetId="54" r:id="rId9"/>
    <sheet name="TSDA_infc1" sheetId="41" r:id="rId10"/>
    <sheet name="TSDA_infc2" sheetId="40" r:id="rId11"/>
    <sheet name="Dispo_infc" sheetId="42" r:id="rId12"/>
    <sheet name="TSDA_PJ" sheetId="4" r:id="rId13"/>
    <sheet name="TSDA_PF" sheetId="31" r:id="rId14"/>
    <sheet name="TSDA_conf" sheetId="33" r:id="rId15"/>
    <sheet name="TSDA_dom" sheetId="32" r:id="rId16"/>
    <sheet name="TSDA_recev" sheetId="36" r:id="rId17"/>
    <sheet name="TSDA_recap" sheetId="28" r:id="rId18"/>
    <sheet name="ConfigurationDispo" sheetId="38" r:id="rId19"/>
    <sheet name="RIF" sheetId="26" r:id="rId20"/>
    <sheet name="Crit_selection" sheetId="15" state="hidden" r:id="rId21"/>
    <sheet name="ListValeurs" sheetId="12" r:id="rId22"/>
    <sheet name="TSDP_pre" sheetId="45" r:id="rId23"/>
    <sheet name="TSDP_info" sheetId="53" r:id="rId24"/>
    <sheet name="TSDP_infc" sheetId="43" r:id="rId25"/>
    <sheet name="DISPO DP_infc " sheetId="56" r:id="rId26"/>
    <sheet name="TSDP_PF" sheetId="51" state="hidden" r:id="rId27"/>
    <sheet name="TSDP_dom" sheetId="47" r:id="rId28"/>
    <sheet name="TSDP_PJ" sheetId="44" r:id="rId29"/>
    <sheet name="param_TS" sheetId="9" state="hidden" r:id="rId30"/>
    <sheet name="DC_deja_presentes" sheetId="19" state="hidden" r:id="rId31"/>
    <sheet name="TSDP_recap" sheetId="49" r:id="rId32"/>
    <sheet name="TSDP_conf" sheetId="50" r:id="rId33"/>
    <sheet name="TSDP_Editions" sheetId="52" r:id="rId34"/>
    <sheet name="Version" sheetId="30" r:id="rId35"/>
    <sheet name="WorkflowTSDP" sheetId="48" r:id="rId36"/>
    <sheet name="VersionTemplate" sheetId="55" state="hidden" r:id="rId37"/>
  </sheets>
  <definedNames>
    <definedName name="_xlnm._FilterDatabase" localSheetId="10" hidden="1">TSDA_infc2!$A$20:$G$35</definedName>
    <definedName name="ConfigDispo_AvisComite">ConfigurationDispo!$B$9</definedName>
    <definedName name="ConfigDispo_AvisExterne">ConfigurationDispo!$B$7</definedName>
    <definedName name="ConfigDispo_AvisInstDefavorable">ConfigurationDispo!$G$3</definedName>
    <definedName name="ConfigDispo_AvisInterne">ConfigurationDispo!$B$5</definedName>
    <definedName name="ConfigDispo_extensionAllowed">ConfigurationDispo!$B$3</definedName>
    <definedName name="ConfigDispo_ModeNotif">ConfigurationDispo!$E$3</definedName>
    <definedName name="ConfigDispo_NotationActif">ConfigurationDispo!$B$11</definedName>
    <definedName name="ConfigurationTSDA_CompoLibelDde">ConfigurationTSDA!$B$3</definedName>
    <definedName name="ConfigurationTSDA_cpteSignataireActif">ConfigurationTSDA!$B$5</definedName>
    <definedName name="ConfigurationTSDA_delegOblig">ConfigurationTSDA!$E$11</definedName>
    <definedName name="ConfigurationTSDA_depotDeleg">ConfigurationTSDA!$B$11</definedName>
    <definedName name="ConfigurationTSDA_DuplicationUsager">ConfigurationTSDA!$B$7</definedName>
    <definedName name="ConfigurationTSDA_extensionsAllowed">ConfigurationTSDA!$B$3</definedName>
    <definedName name="ConfigurationTSDA_ExtensionsAutorisees">ConfigurationTSDA!$B$13</definedName>
    <definedName name="ConfigurationTSDA_PriseEnChargeAuto">ConfigurationTSDA!$B$9</definedName>
    <definedName name="Crit_selection_critereLibel">Crit_selection!$B$8</definedName>
    <definedName name="Crit_selection_message">Crit_selection!$B$5</definedName>
    <definedName name="FV_codeTSDA">Fiche_validation!$D$26</definedName>
    <definedName name="FV_codeTSDP">Fiche_validation!$D$40</definedName>
    <definedName name="FV_Dispo_Code">Fiche_validation!$D$14</definedName>
    <definedName name="FV_Dispo_Libel">Fiche_validation!$D$15</definedName>
    <definedName name="FV_TSDA_code">Fiche_validation!$D$26</definedName>
    <definedName name="FV_TSDA_dateDebut">Fiche_validation!$D$29</definedName>
    <definedName name="FV_TSDA_dateFin">Fiche_validation!$I$29</definedName>
    <definedName name="FV_TSDA_Libel">Fiche_validation!$D$27</definedName>
    <definedName name="FV_TSDP_Libel">Fiche_validation!$D$41</definedName>
    <definedName name="TSDA_cond_CritereLibel">TSDA_cond!$E$17</definedName>
    <definedName name="TSDA_cond_TexteBas">TSDA_cond!$A$32</definedName>
    <definedName name="TSDA_cond_TexteHaut">TSDA_cond!$A$6</definedName>
    <definedName name="TSDA_cond_Vignette">TSDA_cond!$A$17</definedName>
    <definedName name="TSDA_conf_TexteBas">TSDA_conf!$C$27</definedName>
    <definedName name="TSDA_conf_TexteHaut">TSDA_conf!$C$6</definedName>
    <definedName name="TSDA_conf_Vignette">TSDA_conf!$A$13</definedName>
    <definedName name="TSDA_dom_TexteBas">TSDA_dom!$D$44</definedName>
    <definedName name="TSDA_dom_TexteHaut">TSDA_dom!$D$8</definedName>
    <definedName name="TSDA_dom_Vignette">TSDA_dom!$A$17</definedName>
    <definedName name="TSDA_PJ_TexteBas">TSDA_PJ!$D$54</definedName>
    <definedName name="TSDA_PJ_TexteHaut">TSDA_PJ!$D$6</definedName>
    <definedName name="TSDA_PJ_Vignette">TSDA_PJ!$A$17</definedName>
    <definedName name="TSDA_pre_Texte">TSDA_pre!$A$7</definedName>
    <definedName name="TSDA_recap_DeclHonneur">TSDA_recap!$H$84</definedName>
    <definedName name="TSDA_recap_MessageRecap">TSDA_recap!$E$67</definedName>
    <definedName name="TSDA_recap_TexteBas">TSDA_recap!$A$91</definedName>
    <definedName name="TSDA_recap_TexteHaut">TSDA_recap!$A$57</definedName>
    <definedName name="TSDA_recap_Vignette">TSDA_recap!$A$67</definedName>
    <definedName name="TSDA_recev_MailIrrecev_contenu">TSDA_recev!$A$48</definedName>
    <definedName name="TSDA_recev_MailIrrecev_obj">TSDA_recev!$A$46</definedName>
    <definedName name="TSDA_recev_MailRecev_contenu">TSDA_recev!$A$24</definedName>
    <definedName name="TSDA_recev_MailRecev_obj">TSDA_recev!$A$22</definedName>
    <definedName name="TSDA_recev_motifsIrrecev">TSDA_recev!$E$7</definedName>
    <definedName name="TSDA_recev_motifsRecev">TSDA_recev!$A$7</definedName>
    <definedName name="TSDA_routage_ListeValeurs">TSDA_routage!$A$36</definedName>
    <definedName name="TSDA_tiersBenef_ListeFamilles">TSDA_tiersBenef!$N$52</definedName>
    <definedName name="TSDA_tiersDdr_ListeFamilles">TSDA_tiersDdr!$N$26</definedName>
    <definedName name="TSDP_conf_TexteBas">TSDP_conf!$C$27</definedName>
    <definedName name="TSDP_conf_TexteHaut">TSDP_conf!$C$6</definedName>
    <definedName name="TSDP_conf_Vignette">TSDP_conf!$A$13</definedName>
    <definedName name="TSDP_dom_TexteBas">TSDP_dom!$D$44</definedName>
    <definedName name="TSDP_dom_TexteHaut">TSDP_dom!$D$8</definedName>
    <definedName name="TSDP_dom_Vignette">TSDP_dom!$A$16</definedName>
    <definedName name="TSDP_Editions_LstPieces">TSDP_Editions!$A$3</definedName>
    <definedName name="TSDP_info_Commentaire">TSDP_info!$I$23</definedName>
    <definedName name="TSDP_info_extensionAllowed">TSDP_info!$F$16</definedName>
    <definedName name="TSDP_info_TypePai_Acompte">TSDP_info!$F$13</definedName>
    <definedName name="TSDP_info_TypePai_Avance">TSDP_info!$F$12</definedName>
    <definedName name="TSDP_info_TypePai_Solde">TSDP_info!$F$14</definedName>
    <definedName name="TSDP_PJ_TexteBas">TSDP_PJ!$D$44</definedName>
    <definedName name="TSDP_PJ_TexteHaut">TSDP_PJ!$D$6</definedName>
    <definedName name="TSDP_PJ_Vignette">TSDP_PJ!$A$17</definedName>
    <definedName name="TSDP_pre_Texte">TSDP_pre!$A$7</definedName>
    <definedName name="TSDP_recap_DeclHonneur">TSDP_recap!$H$20</definedName>
    <definedName name="TSDP_recap_TexteBas">TSDP_recap!$B$33</definedName>
    <definedName name="TSDP_recap_TexteHaut">TSDP_recap!$B$6</definedName>
    <definedName name="TSDP_recap_Vignette">TSDP_recap!$A$16</definedName>
    <definedName name="WorkflowTSDA_CritereEligActif">WorkflowTSDA!$C$11</definedName>
    <definedName name="WorkflowTSDA_DomBancairesActif">WorkflowTSDA!$C$25</definedName>
    <definedName name="WorkflowTSDA_InfosComp1">WorkflowTSDA!$C$17</definedName>
    <definedName name="WorkflowTSDA_InfosComp2">WorkflowTSDA!$C$19</definedName>
    <definedName name="WorkflowTSDA_InfosComp3">WorkflowTSDA!$C$21</definedName>
    <definedName name="WorkflowTSDA_Routage">WorkflowTSDA!$C$7</definedName>
    <definedName name="_xlnm.Print_Area" localSheetId="34">Version!$A$1:$E$22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41" l="1"/>
  <c r="F206" i="42"/>
  <c r="F207" i="42" l="1"/>
  <c r="A17" i="44" l="1"/>
  <c r="N20" i="44"/>
  <c r="A1" i="57" l="1"/>
  <c r="A1" i="56" l="1"/>
  <c r="A1" i="54" l="1"/>
  <c r="A1" i="53" l="1"/>
  <c r="A1" i="50" l="1"/>
  <c r="A1" i="49"/>
  <c r="B1" i="44"/>
  <c r="A1" i="47"/>
  <c r="A1" i="43"/>
  <c r="A1" i="45"/>
  <c r="A1" i="51"/>
  <c r="K29" i="51"/>
  <c r="E29" i="51"/>
  <c r="K18" i="51"/>
  <c r="K19" i="51"/>
  <c r="K20" i="51"/>
  <c r="K21" i="51"/>
  <c r="K22" i="51"/>
  <c r="K23" i="51"/>
  <c r="K24" i="51"/>
  <c r="K25" i="51"/>
  <c r="K26" i="51"/>
  <c r="K27" i="51"/>
  <c r="K17" i="51"/>
  <c r="E18" i="51"/>
  <c r="E19" i="51"/>
  <c r="E20" i="51"/>
  <c r="E21" i="51"/>
  <c r="E22" i="51"/>
  <c r="E23" i="51"/>
  <c r="E24" i="51"/>
  <c r="E25" i="51"/>
  <c r="E26" i="51"/>
  <c r="E27" i="51"/>
  <c r="E17" i="51"/>
  <c r="A1" i="42" l="1"/>
  <c r="A1" i="40" l="1"/>
  <c r="H4" i="34" l="1"/>
  <c r="A1" i="29"/>
  <c r="A1" i="17"/>
  <c r="A1" i="10"/>
  <c r="A1" i="31"/>
  <c r="A1" i="28"/>
  <c r="A1" i="33"/>
  <c r="B1" i="4"/>
  <c r="A1" i="32"/>
</calcChain>
</file>

<file path=xl/comments1.xml><?xml version="1.0" encoding="utf-8"?>
<comments xmlns="http://schemas.openxmlformats.org/spreadsheetml/2006/main">
  <authors>
    <author>Antoine MASSY</author>
  </authors>
  <commentList>
    <comment ref="B6" authorId="0" shapeId="0">
      <text>
        <r>
          <rPr>
            <sz val="9"/>
            <color indexed="81"/>
            <rFont val="Tahoma"/>
            <family val="2"/>
          </rPr>
          <t>Ne remplir que si l'on souhaite générer à partir d'un modèle.
Laisser vide dans le cas ou l'agent devra  simplement glisser un document dans cette entrée</t>
        </r>
      </text>
    </comment>
    <comment ref="C15" authorId="0" shapeId="0">
      <text>
        <r>
          <rPr>
            <sz val="9"/>
            <color indexed="81"/>
            <rFont val="Tahoma"/>
            <family val="2"/>
          </rPr>
          <t>Mode de publication auprès de l'usager. La diffusion dans l'espace usager n'est pas définitive et il sera possible de retirer la publication au besoin.</t>
        </r>
      </text>
    </comment>
    <comment ref="B20" authorId="0" shapeId="0">
      <text>
        <r>
          <rPr>
            <sz val="9"/>
            <color indexed="81"/>
            <rFont val="Tahoma"/>
            <family val="2"/>
          </rPr>
          <t>Ne remplir que si l'on souhaite générer à partir d'un modèle.
Laisser vide dans le cas ou l'agent devra  simplement glisser un document dans cette entrée</t>
        </r>
      </text>
    </comment>
    <comment ref="C20" authorId="0" shapeId="0">
      <text>
        <r>
          <rPr>
            <sz val="9"/>
            <color indexed="81"/>
            <rFont val="Tahoma"/>
            <family val="2"/>
          </rPr>
          <t>Mode de publication auprès de l'usager. La diffusion dans l'espace usager n'est pas définitive et il sera possible de retirer la publication au besoin.</t>
        </r>
      </text>
    </comment>
  </commentList>
</comments>
</file>

<file path=xl/comments10.xml><?xml version="1.0" encoding="utf-8"?>
<comments xmlns="http://schemas.openxmlformats.org/spreadsheetml/2006/main">
  <authors>
    <author>Antoine MASSY</author>
  </authors>
  <commentList>
    <comment ref="H16" authorId="0" shapeId="0">
      <text>
        <r>
          <rPr>
            <sz val="9"/>
            <color indexed="81"/>
            <rFont val="Tahoma"/>
            <family val="2"/>
          </rPr>
          <t>Cette colonne est facultative et peut être masquée (cf. option "Affichage du Montant/Financement retenu")</t>
        </r>
      </text>
    </comment>
    <comment ref="L16" authorId="0" shapeId="0">
      <text>
        <r>
          <rPr>
            <sz val="9"/>
            <color indexed="81"/>
            <rFont val="Tahoma"/>
            <family val="2"/>
          </rPr>
          <t>Cette colonne est facultative et peut être masquée (cf option "Affichage du Montant/Financement retenu")</t>
        </r>
      </text>
    </comment>
    <comment ref="N18" authorId="0" shapeId="0">
      <text>
        <r>
          <rPr>
            <sz val="9"/>
            <color indexed="81"/>
            <rFont val="Tahoma"/>
            <family val="2"/>
          </rPr>
          <t>Il est possible en amont du PF de demander la saisie par l'agent / usager de saisir la période sur laquelle s'applique le PF</t>
        </r>
      </text>
    </comment>
    <comment ref="N19" authorId="0" shapeId="0">
      <text>
        <r>
          <rPr>
            <sz val="9"/>
            <color indexed="81"/>
            <rFont val="Tahoma"/>
            <family val="2"/>
          </rPr>
          <t xml:space="preserve">L'attendu peut etre le millésime (ex :2024) ou un intervalle (ex: 01/01/2024 au 30/06/2024)
</t>
        </r>
      </text>
    </comment>
    <comment ref="O23" authorId="0" shapeId="0">
      <text>
        <r>
          <rPr>
            <b/>
            <sz val="9"/>
            <color indexed="81"/>
            <rFont val="Tahoma"/>
            <family val="2"/>
          </rPr>
          <t>HT ou TTC :</t>
        </r>
        <r>
          <rPr>
            <sz val="9"/>
            <color indexed="81"/>
            <rFont val="Tahoma"/>
            <family val="2"/>
          </rPr>
          <t xml:space="preserve"> le choix s'appliquera à l'ensemble du PF</t>
        </r>
        <r>
          <rPr>
            <b/>
            <sz val="9"/>
            <color indexed="81"/>
            <rFont val="Tahoma"/>
            <family val="2"/>
          </rPr>
          <t xml:space="preserve">
HT ou TTC ou Mixte :</t>
        </r>
        <r>
          <rPr>
            <sz val="9"/>
            <color indexed="81"/>
            <rFont val="Tahoma"/>
            <family val="2"/>
          </rPr>
          <t xml:space="preserve"> le choix sera disponible pour chaque dépense</t>
        </r>
      </text>
    </comment>
    <comment ref="O25" authorId="0" shapeId="0">
      <text>
        <r>
          <rPr>
            <sz val="9"/>
            <color indexed="81"/>
            <rFont val="Tahoma"/>
            <family val="2"/>
          </rPr>
          <t xml:space="preserve">Cette option permet d'afficher une information en marge du PF sur la répartition du financement public/ privé
</t>
        </r>
      </text>
    </comment>
    <comment ref="N29" authorId="0" shapeId="0">
      <text>
        <r>
          <rPr>
            <b/>
            <sz val="9"/>
            <color indexed="81"/>
            <rFont val="Tahoma"/>
            <family val="2"/>
          </rPr>
          <t>Antoine MASSY:</t>
        </r>
        <r>
          <rPr>
            <sz val="9"/>
            <color indexed="81"/>
            <rFont val="Tahoma"/>
            <family val="2"/>
          </rPr>
          <t xml:space="preserve">
Pour chaque ligne de dépense / recette, un champs "précision" (renommage possible) est disponible pour que l'agent ou l'usager puisse apporter des compléments nécessaires</t>
        </r>
      </text>
    </comment>
    <comment ref="N31" authorId="0" shapeId="0">
      <text>
        <r>
          <rPr>
            <sz val="9"/>
            <color indexed="81"/>
            <rFont val="Tahoma"/>
            <family val="2"/>
          </rPr>
          <t>Par défaut tous les postes sont affichés, cela peut occasionner un affichage assez lourd, il est possible de l'alléger en ne faisant figurer que les postes de dépenses niveau 1 au départ et ajouter les postes niveau 2 à la demande (le bouton "ajouter un poste apparait")</t>
        </r>
      </text>
    </comment>
  </commentList>
</comments>
</file>

<file path=xl/comments11.xml><?xml version="1.0" encoding="utf-8"?>
<comments xmlns="http://schemas.openxmlformats.org/spreadsheetml/2006/main">
  <authors>
    <author>Cécile CAILLAUD</author>
  </authors>
  <commentList>
    <comment ref="A4" authorId="0" shapeId="0">
      <text>
        <r>
          <rPr>
            <b/>
            <sz val="9"/>
            <color indexed="81"/>
            <rFont val="Tahoma"/>
            <family val="2"/>
          </rPr>
          <t>Cécile CAILLAUD:</t>
        </r>
        <r>
          <rPr>
            <sz val="9"/>
            <color indexed="81"/>
            <rFont val="Tahoma"/>
            <family val="2"/>
          </rPr>
          <t xml:space="preserve">
auto-alimenté ?</t>
        </r>
      </text>
    </comment>
    <comment ref="A5" authorId="0" shapeId="0">
      <text>
        <r>
          <rPr>
            <b/>
            <sz val="9"/>
            <color indexed="81"/>
            <rFont val="Tahoma"/>
            <family val="2"/>
          </rPr>
          <t>Cécile CAILLAUD:</t>
        </r>
        <r>
          <rPr>
            <sz val="9"/>
            <color indexed="81"/>
            <rFont val="Tahoma"/>
            <family val="2"/>
          </rPr>
          <t xml:space="preserve">
Faut-il évoquer le cas des domiciliations bancaires à l'étranger ici ?</t>
        </r>
      </text>
    </comment>
  </commentList>
</comments>
</file>

<file path=xl/comments12.xml><?xml version="1.0" encoding="utf-8"?>
<comments xmlns="http://schemas.openxmlformats.org/spreadsheetml/2006/main">
  <authors>
    <author>Antoine MASSY</author>
  </authors>
  <commentList>
    <comment ref="E83" authorId="0" shapeId="0">
      <text>
        <r>
          <rPr>
            <b/>
            <sz val="9"/>
            <color indexed="81"/>
            <rFont val="Tahoma"/>
            <family val="2"/>
          </rPr>
          <t>Il s'agit de l'intitulé du champs que le demandeur devra cocher pour valider le dépôt de sa demande</t>
        </r>
      </text>
    </comment>
    <comment ref="E84" authorId="0" shapeId="0">
      <text>
        <r>
          <rPr>
            <b/>
            <sz val="9"/>
            <color indexed="81"/>
            <rFont val="Tahoma"/>
            <family val="2"/>
          </rPr>
          <t>Vous pouvez ajouter un texte ici qui viendra remplacer le texte existant ci dessus</t>
        </r>
      </text>
    </comment>
  </commentList>
</comments>
</file>

<file path=xl/comments13.xml><?xml version="1.0" encoding="utf-8"?>
<comments xmlns="http://schemas.openxmlformats.org/spreadsheetml/2006/main">
  <authors>
    <author>Antoine MASSY</author>
  </authors>
  <commentList>
    <comment ref="A3" authorId="0" shapeId="0">
      <text>
        <r>
          <rPr>
            <sz val="9"/>
            <color indexed="81"/>
            <rFont val="Tahoma"/>
            <family val="2"/>
          </rPr>
          <t>Selectionner ici les type de documents qui vont pouvoir être ajouté par les agents dans la rubrique "Autres documents"</t>
        </r>
      </text>
    </comment>
    <comment ref="E3" authorId="0" shapeId="0">
      <text>
        <r>
          <rPr>
            <sz val="9"/>
            <color indexed="81"/>
            <rFont val="Tahoma"/>
            <family val="2"/>
          </rPr>
          <t xml:space="preserve">Rayer ou supprimer les occurrences inutiles
</t>
        </r>
      </text>
    </comment>
    <comment ref="A5" authorId="0" shapeId="0">
      <text>
        <r>
          <rPr>
            <sz val="9"/>
            <color indexed="81"/>
            <rFont val="Tahoma"/>
            <family val="2"/>
          </rPr>
          <t>Si cette option est activée, permet de tracer lors de l'instruction l'avis d'un agent exterieur au dossier</t>
        </r>
      </text>
    </comment>
    <comment ref="A7" authorId="0" shapeId="0">
      <text>
        <r>
          <rPr>
            <sz val="9"/>
            <color indexed="81"/>
            <rFont val="Tahoma"/>
            <family val="2"/>
          </rPr>
          <t>Si cette option est activée, permet de tracer lors de l'instruction l'avis d'un organisme extérieur</t>
        </r>
      </text>
    </comment>
    <comment ref="A9" authorId="0" shapeId="0">
      <text>
        <r>
          <rPr>
            <sz val="9"/>
            <color indexed="81"/>
            <rFont val="Tahoma"/>
            <family val="2"/>
          </rPr>
          <t xml:space="preserve">Si cette option est activée, permet de tracer lors de l'instruction l'avis d'un comité (doivent être renseigné au préalable dans les instances </t>
        </r>
        <r>
          <rPr>
            <u/>
            <sz val="9"/>
            <color indexed="81"/>
            <rFont val="Tahoma"/>
            <family val="2"/>
          </rPr>
          <t>consultatives)</t>
        </r>
      </text>
    </comment>
    <comment ref="A11" authorId="0" shapeId="0">
      <text>
        <r>
          <rPr>
            <sz val="9"/>
            <color indexed="81"/>
            <rFont val="Tahoma"/>
            <family val="2"/>
          </rPr>
          <t>Cette option permet d'activer un bloc "Notation" dans l'instruction</t>
        </r>
      </text>
    </comment>
  </commentList>
</comments>
</file>

<file path=xl/comments14.xml><?xml version="1.0" encoding="utf-8"?>
<comments xmlns="http://schemas.openxmlformats.org/spreadsheetml/2006/main">
  <authors>
    <author>Antoine MASSY</author>
  </authors>
  <commentList>
    <comment ref="C12" authorId="0" shapeId="0">
      <text>
        <r>
          <rPr>
            <b/>
            <sz val="9"/>
            <color indexed="81"/>
            <rFont val="Tahoma"/>
            <family val="2"/>
          </rPr>
          <t xml:space="preserve">Indiquer ici les types de paiement autorisés
</t>
        </r>
      </text>
    </comment>
    <comment ref="C16" authorId="0" shapeId="0">
      <text>
        <r>
          <rPr>
            <sz val="9"/>
            <color indexed="81"/>
            <rFont val="Tahoma"/>
            <family val="2"/>
          </rPr>
          <t>Selectionner ici les type de documents qui vont pouvoir être ajouté par les agents dans la rubrique "Autres documents"</t>
        </r>
      </text>
    </comment>
    <comment ref="F18" authorId="0" shapeId="0">
      <text>
        <r>
          <rPr>
            <b/>
            <sz val="9"/>
            <color indexed="81"/>
            <rFont val="Tahoma"/>
            <family val="2"/>
          </rPr>
          <t>Il est possible de faire afficher un libellé différent de celui proposé en colonne A</t>
        </r>
      </text>
    </comment>
    <comment ref="C19" authorId="0" shapeId="0">
      <text>
        <r>
          <rPr>
            <sz val="9"/>
            <color indexed="81"/>
            <rFont val="Tahoma"/>
            <family val="2"/>
          </rPr>
          <t>C'est ce champs qui va permettre à l'usager de selectionner l'objet de paiement qu'il souhaite</t>
        </r>
      </text>
    </comment>
    <comment ref="C20" authorId="0" shapeId="0">
      <text>
        <r>
          <rPr>
            <sz val="9"/>
            <color indexed="81"/>
            <rFont val="Tahoma"/>
            <family val="2"/>
          </rPr>
          <t>Il est possible de l'autoriser à saisir un montant (ce montant additionné au DP en cours ne peut pas être supérieur au montant voté)</t>
        </r>
      </text>
    </comment>
  </commentList>
</comments>
</file>

<file path=xl/comments15.xml><?xml version="1.0" encoding="utf-8"?>
<comments xmlns="http://schemas.openxmlformats.org/spreadsheetml/2006/main">
  <authors>
    <author>Bourama BALDE</author>
  </authors>
  <commentList>
    <comment ref="B11" authorId="0" shapeId="0">
      <text>
        <r>
          <rPr>
            <b/>
            <sz val="9"/>
            <color indexed="81"/>
            <rFont val="Tahoma"/>
            <family val="2"/>
          </rPr>
          <t>Bourama BALDE:</t>
        </r>
        <r>
          <rPr>
            <sz val="9"/>
            <color indexed="81"/>
            <rFont val="Tahoma"/>
            <family val="2"/>
          </rPr>
          <t xml:space="preserve">
Types de données</t>
        </r>
      </text>
    </comment>
    <comment ref="D11" authorId="0" shapeId="0">
      <text>
        <r>
          <rPr>
            <b/>
            <sz val="9"/>
            <color indexed="81"/>
            <rFont val="Tahoma"/>
            <family val="2"/>
          </rPr>
          <t>Bourama BALDE:</t>
        </r>
        <r>
          <rPr>
            <sz val="9"/>
            <color indexed="81"/>
            <rFont val="Tahoma"/>
            <family val="2"/>
          </rPr>
          <t xml:space="preserve">
Obligatoire oui/non</t>
        </r>
      </text>
    </comment>
    <comment ref="F11" authorId="0" shapeId="0">
      <text>
        <r>
          <rPr>
            <b/>
            <sz val="9"/>
            <color indexed="81"/>
            <rFont val="Tahoma"/>
            <family val="2"/>
          </rPr>
          <t>Bourama BALDE:</t>
        </r>
        <r>
          <rPr>
            <sz val="9"/>
            <color indexed="81"/>
            <rFont val="Tahoma"/>
            <family val="2"/>
          </rPr>
          <t xml:space="preserve">
Objet de paiement</t>
        </r>
      </text>
    </comment>
    <comment ref="B22" authorId="0" shapeId="0">
      <text>
        <r>
          <rPr>
            <b/>
            <sz val="9"/>
            <color indexed="81"/>
            <rFont val="Tahoma"/>
            <family val="2"/>
          </rPr>
          <t>Bourama BALDE:</t>
        </r>
        <r>
          <rPr>
            <sz val="9"/>
            <color indexed="81"/>
            <rFont val="Tahoma"/>
            <family val="2"/>
          </rPr>
          <t xml:space="preserve">
Types de données</t>
        </r>
      </text>
    </comment>
    <comment ref="D22" authorId="0" shapeId="0">
      <text>
        <r>
          <rPr>
            <b/>
            <sz val="9"/>
            <color indexed="81"/>
            <rFont val="Tahoma"/>
            <family val="2"/>
          </rPr>
          <t>Bourama BALDE:</t>
        </r>
        <r>
          <rPr>
            <sz val="9"/>
            <color indexed="81"/>
            <rFont val="Tahoma"/>
            <family val="2"/>
          </rPr>
          <t xml:space="preserve">
Obligatoire Oui/NON</t>
        </r>
      </text>
    </comment>
  </commentList>
</comments>
</file>

<file path=xl/comments16.xml><?xml version="1.0" encoding="utf-8"?>
<comments xmlns="http://schemas.openxmlformats.org/spreadsheetml/2006/main">
  <authors>
    <author>Bourama BALDE</author>
  </authors>
  <commentList>
    <comment ref="B12" authorId="0" shapeId="0">
      <text>
        <r>
          <rPr>
            <b/>
            <sz val="9"/>
            <color indexed="81"/>
            <rFont val="Tahoma"/>
            <family val="2"/>
          </rPr>
          <t>Bourama BALDE:</t>
        </r>
        <r>
          <rPr>
            <sz val="9"/>
            <color indexed="81"/>
            <rFont val="Tahoma"/>
            <family val="2"/>
          </rPr>
          <t xml:space="preserve">
Types de données</t>
        </r>
      </text>
    </comment>
    <comment ref="D12" authorId="0" shapeId="0">
      <text>
        <r>
          <rPr>
            <b/>
            <sz val="9"/>
            <color indexed="81"/>
            <rFont val="Tahoma"/>
            <family val="2"/>
          </rPr>
          <t>Bourama BALDE:</t>
        </r>
        <r>
          <rPr>
            <sz val="9"/>
            <color indexed="81"/>
            <rFont val="Tahoma"/>
            <family val="2"/>
          </rPr>
          <t xml:space="preserve">
Obligatoire oui/non</t>
        </r>
      </text>
    </comment>
    <comment ref="E12" authorId="0" shapeId="0">
      <text>
        <r>
          <rPr>
            <b/>
            <sz val="9"/>
            <color indexed="81"/>
            <rFont val="Tahoma"/>
            <family val="2"/>
          </rPr>
          <t>Bourama BALDE:</t>
        </r>
        <r>
          <rPr>
            <sz val="9"/>
            <color indexed="81"/>
            <rFont val="Tahoma"/>
            <family val="2"/>
          </rPr>
          <t xml:space="preserve">
Types de paiement</t>
        </r>
      </text>
    </comment>
  </commentList>
</comments>
</file>

<file path=xl/comments17.xml><?xml version="1.0" encoding="utf-8"?>
<comments xmlns="http://schemas.openxmlformats.org/spreadsheetml/2006/main">
  <authors>
    <author>Antoine MASSY</author>
  </authors>
  <commentList>
    <comment ref="I16" authorId="0" shapeId="0">
      <text>
        <r>
          <rPr>
            <sz val="9"/>
            <color indexed="81"/>
            <rFont val="Tahoma"/>
            <family val="2"/>
          </rPr>
          <t>Cette colonne est facultative et peut être masquée (cf. option "Affichage du Montant/Financement retenu" au niveau du TSDA_PF)</t>
        </r>
      </text>
    </comment>
    <comment ref="O16" authorId="0" shapeId="0">
      <text>
        <r>
          <rPr>
            <sz val="9"/>
            <color indexed="81"/>
            <rFont val="Tahoma"/>
            <family val="2"/>
          </rPr>
          <t>Cette colonne est facultative et peut être masquée (cf option "Affichage du Montant/Financement retenu" au niveau du TSDA_PF)</t>
        </r>
      </text>
    </comment>
    <comment ref="E17" authorId="0" shapeId="0">
      <text>
        <r>
          <rPr>
            <sz val="9"/>
            <color indexed="81"/>
            <rFont val="Tahoma"/>
            <family val="2"/>
          </rPr>
          <t>Reprise des postes de dépenses  au niveau du TSDA_PF</t>
        </r>
      </text>
    </comment>
    <comment ref="K17" authorId="0" shapeId="0">
      <text>
        <r>
          <rPr>
            <sz val="9"/>
            <color indexed="81"/>
            <rFont val="Tahoma"/>
            <family val="2"/>
          </rPr>
          <t>Reprise des postes de recettes  au niveau du TSDA_PF</t>
        </r>
      </text>
    </comment>
  </commentList>
</comments>
</file>

<file path=xl/comments18.xml><?xml version="1.0" encoding="utf-8"?>
<comments xmlns="http://schemas.openxmlformats.org/spreadsheetml/2006/main">
  <authors>
    <author>Cécile CAILLAUD</author>
  </authors>
  <commentList>
    <comment ref="A4" authorId="0" shapeId="0">
      <text>
        <r>
          <rPr>
            <b/>
            <sz val="9"/>
            <color indexed="81"/>
            <rFont val="Tahoma"/>
            <family val="2"/>
          </rPr>
          <t>Cécile CAILLAUD:</t>
        </r>
        <r>
          <rPr>
            <sz val="9"/>
            <color indexed="81"/>
            <rFont val="Tahoma"/>
            <family val="2"/>
          </rPr>
          <t xml:space="preserve">
auto-alimenté ?</t>
        </r>
      </text>
    </comment>
    <comment ref="A5" authorId="0" shapeId="0">
      <text>
        <r>
          <rPr>
            <b/>
            <sz val="9"/>
            <color indexed="81"/>
            <rFont val="Tahoma"/>
            <family val="2"/>
          </rPr>
          <t>Cécile CAILLAUD:</t>
        </r>
        <r>
          <rPr>
            <sz val="9"/>
            <color indexed="81"/>
            <rFont val="Tahoma"/>
            <family val="2"/>
          </rPr>
          <t xml:space="preserve">
Faut-il évoquer le cas des domiciliations bancaires à l'étranger ici ?</t>
        </r>
      </text>
    </comment>
  </commentList>
</comments>
</file>

<file path=xl/comments19.xml><?xml version="1.0" encoding="utf-8"?>
<comments xmlns="http://schemas.openxmlformats.org/spreadsheetml/2006/main">
  <authors>
    <author>Antoine MASSY</author>
    <author>Bourama BALDE</author>
    <author>Cécile CAILLAUD</author>
  </authors>
  <commentList>
    <comment ref="F17" authorId="0" shapeId="0">
      <text>
        <r>
          <rPr>
            <sz val="9"/>
            <color indexed="81"/>
            <rFont val="Tahoma"/>
            <family val="2"/>
          </rPr>
          <t>Il est possible d'afficher OU de rendre obligatoire une pièce selon des conditions déterminées à l'avance, exemple :
 - Forme juridique du tiers / famille
 - une informations déclarée dans un des écrans précédent
 ...</t>
        </r>
      </text>
    </comment>
    <comment ref="G17" authorId="1" shapeId="0">
      <text>
        <r>
          <rPr>
            <b/>
            <sz val="9"/>
            <color indexed="81"/>
            <rFont val="Tahoma"/>
            <family val="2"/>
          </rPr>
          <t>Bourama BALDE:</t>
        </r>
        <r>
          <rPr>
            <sz val="9"/>
            <color indexed="81"/>
            <rFont val="Tahoma"/>
            <family val="2"/>
          </rPr>
          <t xml:space="preserve">
Choisir l'affichage de la Pj si c'est pour  (avance, acompte, ou solde</t>
        </r>
      </text>
    </comment>
    <comment ref="H17" authorId="0" shapeId="0">
      <text>
        <r>
          <rPr>
            <sz val="9"/>
            <color indexed="81"/>
            <rFont val="Tahoma"/>
            <family val="2"/>
          </rPr>
          <t>Si la pièce doit être obligatoire selon un ou plusieurs critères, les indiquer de façon littérale dans la colonne précédente</t>
        </r>
      </text>
    </comment>
    <comment ref="N20" authorId="0" shapeId="0">
      <text>
        <r>
          <rPr>
            <sz val="9"/>
            <color indexed="81"/>
            <rFont val="Tahoma"/>
            <family val="2"/>
          </rPr>
          <t xml:space="preserve">Les formats "archives" zip, 7z, rar… ne sont pas admis pour des raisons de sécurité
</t>
        </r>
      </text>
    </comment>
    <comment ref="Q21" authorId="2" shapeId="0">
      <text>
        <r>
          <rPr>
            <b/>
            <sz val="9"/>
            <color indexed="81"/>
            <rFont val="Tahoma"/>
            <family val="2"/>
          </rPr>
          <t>Cécile CAILLAUD:</t>
        </r>
        <r>
          <rPr>
            <sz val="9"/>
            <color indexed="81"/>
            <rFont val="Tahoma"/>
            <family val="2"/>
          </rPr>
          <t xml:space="preserve">
dans le 73.01 figure aussi .png</t>
        </r>
      </text>
    </comment>
  </commentList>
</comments>
</file>

<file path=xl/comments2.xml><?xml version="1.0" encoding="utf-8"?>
<comments xmlns="http://schemas.openxmlformats.org/spreadsheetml/2006/main">
  <authors>
    <author>Antoine MASSY</author>
  </authors>
  <commentList>
    <comment ref="A3" authorId="0" shapeId="0">
      <text>
        <r>
          <rPr>
            <sz val="9"/>
            <color indexed="81"/>
            <rFont val="Tahoma"/>
            <family val="2"/>
          </rPr>
          <t xml:space="preserve">Choisir la façon dont va apparaitre le libellé de la demande dans l'espace Agent.
Par défaut sera sous cette forme :
</t>
        </r>
        <r>
          <rPr>
            <i/>
            <sz val="9"/>
            <color indexed="81"/>
            <rFont val="Tahoma"/>
            <family val="2"/>
          </rPr>
          <t xml:space="preserve">Libellé du téléservice - Nom bénéficiaire
</t>
        </r>
        <r>
          <rPr>
            <sz val="9"/>
            <color indexed="81"/>
            <rFont val="Tahoma"/>
            <family val="2"/>
          </rPr>
          <t xml:space="preserve">
Il est possible de contruire ce libellé à partir de : 
 - nom du téléservice
 - nom demandeur
 - millésime demande
 - intitulé du projet</t>
        </r>
      </text>
    </comment>
    <comment ref="A5" authorId="0" shapeId="0">
      <text>
        <r>
          <rPr>
            <sz val="9"/>
            <color indexed="81"/>
            <rFont val="Tahoma"/>
            <family val="2"/>
          </rPr>
          <t>Si cette option est activée, les comptes déposant devront préalablement être certifiés par un agent, sans quoi un justificatif sera demandé à chaque dépôt de demande par un compte non certifié</t>
        </r>
      </text>
    </comment>
    <comment ref="A7" authorId="0" shapeId="0">
      <text>
        <r>
          <rPr>
            <sz val="9"/>
            <color indexed="81"/>
            <rFont val="Tahoma"/>
            <family val="2"/>
          </rPr>
          <t xml:space="preserve">Autoriser la duplication d'un dossier par le demandeur - le dossier à dupliquer doit au moins être pris en charge coté agent
</t>
        </r>
      </text>
    </comment>
    <comment ref="A9" authorId="0" shapeId="0">
      <text>
        <r>
          <rPr>
            <sz val="9"/>
            <color indexed="81"/>
            <rFont val="Tahoma"/>
            <family val="2"/>
          </rPr>
          <t>Si cette option est activée, la demande passe automatiquement au statut "prise en charge" suite à la transmission par le demandeur</t>
        </r>
      </text>
    </comment>
    <comment ref="A11" authorId="0" shapeId="0">
      <text>
        <r>
          <rPr>
            <sz val="9"/>
            <color indexed="81"/>
            <rFont val="Tahoma"/>
            <family val="2"/>
          </rPr>
          <t>Autoriser le dépôt d'un dossier par une personne tierce - cette derniere devra se déclarer au moment du dépôt
Si cette option est activée, il sera possible de modifier l'onglet 'TSDA_tiersBenef' afin de personnaliser les informations demandées</t>
        </r>
      </text>
    </comment>
    <comment ref="D11" authorId="0" shapeId="0">
      <text>
        <r>
          <rPr>
            <b/>
            <sz val="9"/>
            <color indexed="81"/>
            <rFont val="Tahoma"/>
            <family val="2"/>
          </rPr>
          <t>Si cette option est activée, le demandeur ne pourra pas déposer pour lui même</t>
        </r>
        <r>
          <rPr>
            <sz val="9"/>
            <color indexed="81"/>
            <rFont val="Tahoma"/>
            <family val="2"/>
          </rPr>
          <t xml:space="preserve">
</t>
        </r>
      </text>
    </comment>
    <comment ref="A13" authorId="0" shapeId="0">
      <text>
        <r>
          <rPr>
            <sz val="9"/>
            <color indexed="81"/>
            <rFont val="Tahoma"/>
            <family val="2"/>
          </rPr>
          <t>Selectionner ici les type de documents qui vont pouvoir être ajouté par les agents dans la rubrique "Autres documents"</t>
        </r>
      </text>
    </comment>
  </commentList>
</comments>
</file>

<file path=xl/comments20.xml><?xml version="1.0" encoding="utf-8"?>
<comments xmlns="http://schemas.openxmlformats.org/spreadsheetml/2006/main">
  <authors>
    <author>Antoine MASSY</author>
  </authors>
  <commentList>
    <comment ref="E19" authorId="0" shapeId="0">
      <text>
        <r>
          <rPr>
            <b/>
            <sz val="9"/>
            <color indexed="81"/>
            <rFont val="Tahoma"/>
            <family val="2"/>
          </rPr>
          <t>Il s'agit de l'intitulé du champs que le demandeur devra cocher pour valider le dépôt de sa demande</t>
        </r>
      </text>
    </comment>
    <comment ref="E20" authorId="0" shapeId="0">
      <text>
        <r>
          <rPr>
            <b/>
            <sz val="9"/>
            <color indexed="81"/>
            <rFont val="Tahoma"/>
            <family val="2"/>
          </rPr>
          <t>Vous pouvez ajouter un texte ici qui viendra remplacer le texte existant ci dessus</t>
        </r>
      </text>
    </comment>
  </commentList>
</comments>
</file>

<file path=xl/comments21.xml><?xml version="1.0" encoding="utf-8"?>
<comments xmlns="http://schemas.openxmlformats.org/spreadsheetml/2006/main">
  <authors>
    <author>Antoine MASSY</author>
  </authors>
  <commentList>
    <comment ref="B5" authorId="0" shapeId="0">
      <text>
        <r>
          <rPr>
            <sz val="9"/>
            <color indexed="81"/>
            <rFont val="Tahoma"/>
            <family val="2"/>
          </rPr>
          <t>Il s'agit du libellé apparaissant dans le fil d'ariane</t>
        </r>
        <r>
          <rPr>
            <sz val="9"/>
            <color indexed="81"/>
            <rFont val="Tahoma"/>
            <family val="2"/>
          </rPr>
          <t xml:space="preserve">
</t>
        </r>
      </text>
    </comment>
    <comment ref="C5" authorId="0" shapeId="0">
      <text>
        <r>
          <rPr>
            <sz val="9"/>
            <color indexed="81"/>
            <rFont val="Tahoma"/>
            <family val="2"/>
          </rPr>
          <t>La plupart des écrans peuvent être masqués s'ils n'ont pas d'intérêt pour le dépôt de la demande</t>
        </r>
      </text>
    </comment>
  </commentList>
</comments>
</file>

<file path=xl/comments3.xml><?xml version="1.0" encoding="utf-8"?>
<comments xmlns="http://schemas.openxmlformats.org/spreadsheetml/2006/main">
  <authors>
    <author>Antoine MASSY</author>
  </authors>
  <commentList>
    <comment ref="B5" authorId="0" shapeId="0">
      <text>
        <r>
          <rPr>
            <sz val="9"/>
            <color indexed="81"/>
            <rFont val="Tahoma"/>
            <family val="2"/>
          </rPr>
          <t>Il s'agit du libellé apparaissant dans le fil d'ariane</t>
        </r>
        <r>
          <rPr>
            <sz val="9"/>
            <color indexed="81"/>
            <rFont val="Tahoma"/>
            <family val="2"/>
          </rPr>
          <t xml:space="preserve">
</t>
        </r>
      </text>
    </comment>
    <comment ref="C5" authorId="0" shapeId="0">
      <text>
        <r>
          <rPr>
            <sz val="9"/>
            <color indexed="81"/>
            <rFont val="Tahoma"/>
            <family val="2"/>
          </rPr>
          <t>La plupart des écrans peuvent être masqués s'ils n'ont pas d'intérêt pour le dépôt de la demande</t>
        </r>
      </text>
    </comment>
  </commentList>
</comments>
</file>

<file path=xl/comments4.xml><?xml version="1.0" encoding="utf-8"?>
<comments xmlns="http://schemas.openxmlformats.org/spreadsheetml/2006/main">
  <authors>
    <author>Cécile CAILLAUD</author>
    <author>Antoine MASSY</author>
  </authors>
  <commentList>
    <comment ref="A4" authorId="0" shapeId="0">
      <text>
        <r>
          <rPr>
            <b/>
            <sz val="9"/>
            <color indexed="81"/>
            <rFont val="Tahoma"/>
            <family val="2"/>
          </rPr>
          <t>Cécile CAILLAUD:</t>
        </r>
        <r>
          <rPr>
            <sz val="9"/>
            <color indexed="81"/>
            <rFont val="Tahoma"/>
            <family val="2"/>
          </rPr>
          <t xml:space="preserve">
Chaque titre (ou intitulé) des zones en vert ?</t>
        </r>
      </text>
    </comment>
    <comment ref="E17" authorId="1" shapeId="0">
      <text>
        <r>
          <rPr>
            <sz val="9"/>
            <color indexed="81"/>
            <rFont val="Tahoma"/>
            <family val="2"/>
          </rPr>
          <t>Enumérer ci-dessous la liste des critères essentiels à l'éligibilité du demandeur, exemple :
  - Employer moins de 250 salariés
  - Avoir plus de 18 ans
  ...</t>
        </r>
      </text>
    </comment>
    <comment ref="H17" authorId="1" shapeId="0">
      <text>
        <r>
          <rPr>
            <sz val="9"/>
            <color indexed="81"/>
            <rFont val="Tahoma"/>
            <family val="2"/>
          </rPr>
          <t>Si positionné à "Oui" ci-dessous, le demandeur devra cliquer sur "Oui" sur le critère pour le valider</t>
        </r>
      </text>
    </comment>
  </commentList>
</comments>
</file>

<file path=xl/comments5.xml><?xml version="1.0" encoding="utf-8"?>
<comments xmlns="http://schemas.openxmlformats.org/spreadsheetml/2006/main">
  <authors>
    <author>Antoine MASSY</author>
  </authors>
  <commentList>
    <comment ref="G20" authorId="0" shapeId="0">
      <text>
        <r>
          <rPr>
            <sz val="9"/>
            <color indexed="81"/>
            <rFont val="Tahoma"/>
            <family val="2"/>
          </rPr>
          <t>Liste déroulante dans laquelle le demandeur va indiquer quelle famille se rapproche le plus de son entité - ce choix aura des impacts multiples (conditionnement des PJ, bonne validation du GUID…) il est donc important de guider la saisie de facon optimale pour éviter des rattrapages par la suite.
La liste des choix disponibles figurent dans le tableau à droite (familles autorisées sur le TS)</t>
        </r>
      </text>
    </comment>
    <comment ref="G24" authorId="0" shapeId="0">
      <text>
        <r>
          <rPr>
            <sz val="9"/>
            <color indexed="81"/>
            <rFont val="Tahoma"/>
            <family val="2"/>
          </rPr>
          <t>Le remplissage du SIRET va enclencher un appel de l'API Entreprise qui va rapatrier les informations connues par l'administration et les préremplir dans les sous-écrans suivants</t>
        </r>
      </text>
    </comment>
    <comment ref="N26" authorId="0" shapeId="0">
      <text>
        <r>
          <rPr>
            <sz val="9"/>
            <color indexed="81"/>
            <rFont val="Tahoma"/>
            <family val="2"/>
          </rPr>
          <t>Rayer ou effacer les familles de tiers non souhaitées sur le téléservice</t>
        </r>
      </text>
    </comment>
    <comment ref="G48" authorId="0" shapeId="0">
      <text>
        <r>
          <rPr>
            <sz val="9"/>
            <color indexed="81"/>
            <rFont val="Tahoma"/>
            <family val="2"/>
          </rPr>
          <t xml:space="preserve">Issu des informations  renseignées pour la création du compte usager
</t>
        </r>
      </text>
    </comment>
    <comment ref="G54" authorId="0" shapeId="0">
      <text>
        <r>
          <rPr>
            <sz val="9"/>
            <color indexed="81"/>
            <rFont val="Tahoma"/>
            <family val="2"/>
          </rPr>
          <t>Issu des informations  renseignées pour la création du compte usager</t>
        </r>
      </text>
    </comment>
    <comment ref="G74" authorId="0" shapeId="0">
      <text>
        <r>
          <rPr>
            <sz val="9"/>
            <color indexed="81"/>
            <rFont val="Tahoma"/>
            <family val="2"/>
          </rPr>
          <t>prérempli avec le SIRET saisi dans le sous-écran précédent</t>
        </r>
      </text>
    </comment>
    <comment ref="G78" authorId="0" shapeId="0">
      <text>
        <r>
          <rPr>
            <sz val="9"/>
            <color indexed="81"/>
            <rFont val="Tahoma"/>
            <family val="2"/>
          </rPr>
          <t>Issu des informations  renseignées pour la création du compte usager</t>
        </r>
      </text>
    </comment>
    <comment ref="G82" authorId="0" shapeId="0">
      <text>
        <r>
          <rPr>
            <sz val="9"/>
            <color indexed="81"/>
            <rFont val="Tahoma"/>
            <family val="2"/>
          </rPr>
          <t>Liste de valeurs propres à la famille de tiers</t>
        </r>
      </text>
    </comment>
    <comment ref="G129" authorId="0" shapeId="0">
      <text>
        <r>
          <rPr>
            <sz val="9"/>
            <color indexed="81"/>
            <rFont val="Tahoma"/>
            <family val="2"/>
          </rPr>
          <t>Donnée Oui / Non</t>
        </r>
      </text>
    </comment>
  </commentList>
</comments>
</file>

<file path=xl/comments6.xml><?xml version="1.0" encoding="utf-8"?>
<comments xmlns="http://schemas.openxmlformats.org/spreadsheetml/2006/main">
  <authors>
    <author>Antoine MASSY</author>
  </authors>
  <commentList>
    <comment ref="G20" authorId="0" shapeId="0">
      <text>
        <r>
          <rPr>
            <sz val="9"/>
            <color indexed="81"/>
            <rFont val="Tahoma"/>
            <family val="2"/>
          </rPr>
          <t>Cette question ne va apparaitre que dans le cas d'un dépôt délégué avec un déléguation non obligatoire (cf onglet ConfigurationTSDA)
Si la réponse est OUI =&gt; les sous écrans ci-dessous ne seront pas a remplir par l'usager
Si la réponse est NON =&gt; l'usager devra remplir les informations du tiers déléguataire</t>
        </r>
      </text>
    </comment>
    <comment ref="G47" authorId="0" shapeId="0">
      <text>
        <r>
          <rPr>
            <sz val="9"/>
            <color indexed="81"/>
            <rFont val="Tahoma"/>
            <family val="2"/>
          </rPr>
          <t xml:space="preserve">Liste déroulante dans laquelle le demandeur va indiquer quelle famille se rapproche le plus de l'entité du bénéficiaire - ce choix aura des impacts multiples (conditionnement des PJ, bonne validation du GUID…) il est donc important de guider la saisie de facon optimale pour éviter des rattrapages par la suite.
La liste des choix disponibles figurent dans le tableau à droite (Familles de tiers autorisées en tant que bénéficiaire de l'aide)
</t>
        </r>
      </text>
    </comment>
    <comment ref="G51" authorId="0" shapeId="0">
      <text>
        <r>
          <rPr>
            <sz val="9"/>
            <color indexed="81"/>
            <rFont val="Tahoma"/>
            <family val="2"/>
          </rPr>
          <t>Le remplissage du SIRET va enclencher un appel de l'API Entreprise qui va rapatrier les informations connues par l'administration et les préremplir dans les sous-écrans suivants</t>
        </r>
      </text>
    </comment>
    <comment ref="G82" authorId="0" shapeId="0">
      <text>
        <r>
          <rPr>
            <sz val="9"/>
            <color indexed="81"/>
            <rFont val="Tahoma"/>
            <family val="2"/>
          </rPr>
          <t xml:space="preserve">Issu des informations  renseignées pour la création du compte usager
</t>
        </r>
      </text>
    </comment>
    <comment ref="G88" authorId="0" shapeId="0">
      <text>
        <r>
          <rPr>
            <sz val="9"/>
            <color indexed="81"/>
            <rFont val="Tahoma"/>
            <family val="2"/>
          </rPr>
          <t>Issu des informations  renseignées pour la création du compte usager</t>
        </r>
      </text>
    </comment>
    <comment ref="G108" authorId="0" shapeId="0">
      <text>
        <r>
          <rPr>
            <sz val="9"/>
            <color indexed="81"/>
            <rFont val="Tahoma"/>
            <family val="2"/>
          </rPr>
          <t>prérempli avec le SIRET saisi dans le sous-écran précédent</t>
        </r>
      </text>
    </comment>
    <comment ref="G112" authorId="0" shapeId="0">
      <text>
        <r>
          <rPr>
            <sz val="9"/>
            <color indexed="81"/>
            <rFont val="Tahoma"/>
            <family val="2"/>
          </rPr>
          <t>Issu des informations  renseignées pour la création du compte usager</t>
        </r>
      </text>
    </comment>
    <comment ref="G116" authorId="0" shapeId="0">
      <text>
        <r>
          <rPr>
            <sz val="9"/>
            <color indexed="81"/>
            <rFont val="Tahoma"/>
            <family val="2"/>
          </rPr>
          <t>Liste de valeurs propres à la famille de tiers</t>
        </r>
      </text>
    </comment>
  </commentList>
</comments>
</file>

<file path=xl/comments7.xml><?xml version="1.0" encoding="utf-8"?>
<comments xmlns="http://schemas.openxmlformats.org/spreadsheetml/2006/main">
  <authors>
    <author>ALLAOUI Moustadirani</author>
  </authors>
  <commentList>
    <comment ref="B25" authorId="0" shapeId="0">
      <text>
        <r>
          <rPr>
            <b/>
            <sz val="9"/>
            <color indexed="81"/>
            <rFont val="Tahoma"/>
            <charset val="1"/>
          </rPr>
          <t>ALLAOUI Moustadirani:</t>
        </r>
        <r>
          <rPr>
            <sz val="9"/>
            <color indexed="81"/>
            <rFont val="Tahoma"/>
            <charset val="1"/>
          </rPr>
          <t xml:space="preserve">
Question à choix multiple </t>
        </r>
      </text>
    </comment>
    <comment ref="B26" authorId="0" shapeId="0">
      <text>
        <r>
          <rPr>
            <b/>
            <sz val="9"/>
            <color indexed="81"/>
            <rFont val="Tahoma"/>
            <family val="2"/>
          </rPr>
          <t xml:space="preserve">ALLAOUI Moustadirani:
</t>
        </r>
        <r>
          <rPr>
            <sz val="9"/>
            <color indexed="81"/>
            <rFont val="Tahoma"/>
            <family val="2"/>
          </rPr>
          <t xml:space="preserve">Question à choix multiple </t>
        </r>
      </text>
    </comment>
  </commentList>
</comments>
</file>

<file path=xl/comments8.xml><?xml version="1.0" encoding="utf-8"?>
<comments xmlns="http://schemas.openxmlformats.org/spreadsheetml/2006/main">
  <authors>
    <author>tc={00EE00D9-0050-41E3-99F5-001D005E0086}</author>
    <author>tc={002E00C1-008F-45B9-A5F3-00A300F70053}</author>
    <author>Bourama BALDE</author>
  </authors>
  <commentList>
    <comment ref="A107" authorId="0" shapeId="0">
      <text>
        <r>
          <rPr>
            <b/>
            <sz val="9"/>
            <rFont val="Tahoma"/>
            <family val="2"/>
          </rPr>
          <t>Antoine MASSY:</t>
        </r>
        <r>
          <rPr>
            <sz val="9"/>
            <rFont val="Tahoma"/>
            <family val="2"/>
          </rPr>
          <t xml:space="preserve">
Indiquer le/les code(s) indicateur(s) requis pour ce dispositif
</t>
        </r>
      </text>
    </comment>
    <comment ref="A108" authorId="1" shapeId="0">
      <text>
        <r>
          <rPr>
            <b/>
            <sz val="9"/>
            <rFont val="Tahoma"/>
            <family val="2"/>
          </rPr>
          <t>Antoine MASSY:</t>
        </r>
        <r>
          <rPr>
            <sz val="9"/>
            <rFont val="Tahoma"/>
            <family val="2"/>
          </rPr>
          <t xml:space="preserve">
Indiquer le/les code(s) indicateur(s) requis pour ce dispositif
</t>
        </r>
      </text>
    </comment>
    <comment ref="F224" authorId="2" shapeId="0">
      <text>
        <r>
          <rPr>
            <b/>
            <sz val="9"/>
            <color indexed="81"/>
            <rFont val="Tahoma"/>
            <family val="2"/>
          </rPr>
          <t>Bourama BALDE:</t>
        </r>
        <r>
          <rPr>
            <sz val="9"/>
            <color indexed="81"/>
            <rFont val="Tahoma"/>
            <family val="2"/>
          </rPr>
          <t xml:space="preserve">
Attention la donnée Boo_9 n'existe pas pour le moment</t>
        </r>
      </text>
    </comment>
  </commentList>
</comments>
</file>

<file path=xl/comments9.xml><?xml version="1.0" encoding="utf-8"?>
<comments xmlns="http://schemas.openxmlformats.org/spreadsheetml/2006/main">
  <authors>
    <author>Antoine MASSY</author>
    <author>Cécile CAILLAUD</author>
  </authors>
  <commentList>
    <comment ref="F17" authorId="0" shapeId="0">
      <text>
        <r>
          <rPr>
            <sz val="9"/>
            <color indexed="81"/>
            <rFont val="Tahoma"/>
            <family val="2"/>
          </rPr>
          <t>Il est possible d'afficher OU de rendre obligatoire une pièce selon des conditions déterminées à l'avance, exemple :
 - Forme juridique du tiers / famille
 - une informations déclarée dans un des écrans précédent
 ...</t>
        </r>
      </text>
    </comment>
    <comment ref="G17" authorId="0" shapeId="0">
      <text>
        <r>
          <rPr>
            <sz val="9"/>
            <color indexed="81"/>
            <rFont val="Tahoma"/>
            <family val="2"/>
          </rPr>
          <t>Si la pièce doit être obligatoire selon un ou plusieurs critères, les indiquer de façon littérale dans la colonne précédente</t>
        </r>
      </text>
    </comment>
    <comment ref="M21" authorId="0" shapeId="0">
      <text>
        <r>
          <rPr>
            <sz val="9"/>
            <color indexed="81"/>
            <rFont val="Tahoma"/>
            <family val="2"/>
          </rPr>
          <t xml:space="preserve">Les formats "archives" zip, 7z, rar… ne sont pas admis pour des raisons de sécurité
</t>
        </r>
      </text>
    </comment>
    <comment ref="P22" authorId="1" shapeId="0">
      <text>
        <r>
          <rPr>
            <b/>
            <sz val="9"/>
            <color indexed="81"/>
            <rFont val="Tahoma"/>
            <family val="2"/>
          </rPr>
          <t>Cécile CAILLAUD:</t>
        </r>
        <r>
          <rPr>
            <sz val="9"/>
            <color indexed="81"/>
            <rFont val="Tahoma"/>
            <family val="2"/>
          </rPr>
          <t xml:space="preserve">
dans le 73.01 figure aussi .png</t>
        </r>
      </text>
    </comment>
  </commentList>
</comments>
</file>

<file path=xl/sharedStrings.xml><?xml version="1.0" encoding="utf-8"?>
<sst xmlns="http://schemas.openxmlformats.org/spreadsheetml/2006/main" count="2589" uniqueCount="1045">
  <si>
    <t>PJ obligatoire (O/N)</t>
  </si>
  <si>
    <t>Pour le paramétrage</t>
  </si>
  <si>
    <t>Configuration du téléservice</t>
  </si>
  <si>
    <t xml:space="preserve"> Libellé de la pièce justificative</t>
  </si>
  <si>
    <t>Critères de sélection</t>
  </si>
  <si>
    <t>Valeurs possibles de chaque critère</t>
  </si>
  <si>
    <t>Fiche expression de besoin pour l'instrumentation d'un outil SAFRAN</t>
  </si>
  <si>
    <t>Pour le demandeur</t>
  </si>
  <si>
    <t>Ce sont les donneés relatives aux tiers</t>
  </si>
  <si>
    <t>Libellé de la donnée</t>
  </si>
  <si>
    <t>type de donnée</t>
  </si>
  <si>
    <t>obligatoire/facultative?</t>
  </si>
  <si>
    <t>Commentaire</t>
  </si>
  <si>
    <t>Famille de tiers</t>
  </si>
  <si>
    <t>LISTE</t>
  </si>
  <si>
    <t>O</t>
  </si>
  <si>
    <t>Adresse : appratement, étage, porte, couloir…</t>
  </si>
  <si>
    <t>CHAINE</t>
  </si>
  <si>
    <t>API BAN/API entreprise</t>
  </si>
  <si>
    <t>Adresse : bâtiment, résidence, entrée…</t>
  </si>
  <si>
    <t>Adresse : N° et voie (rue, allée, avenue, boulevard...)</t>
  </si>
  <si>
    <t>Adresse : Lieu-dit, bopite postale…</t>
  </si>
  <si>
    <t>Adresse : code postal  + commune</t>
  </si>
  <si>
    <t>Raison sociale</t>
  </si>
  <si>
    <t>sauf personnes physiques</t>
  </si>
  <si>
    <t>Sigle</t>
  </si>
  <si>
    <t>Code NAF</t>
  </si>
  <si>
    <t>API entreprise</t>
  </si>
  <si>
    <t>Code NIC</t>
  </si>
  <si>
    <t>uniquement pour les associations</t>
  </si>
  <si>
    <t>SIRET</t>
  </si>
  <si>
    <t>ENTIER</t>
  </si>
  <si>
    <t>tous sauf personne physique sans SIRET</t>
  </si>
  <si>
    <t>Domicilié en France ou à l'étranger</t>
  </si>
  <si>
    <t>case à cocher</t>
  </si>
  <si>
    <t>Nom</t>
  </si>
  <si>
    <t xml:space="preserve"> pers. phy et  représentants des pers morales</t>
  </si>
  <si>
    <t>Prénom</t>
  </si>
  <si>
    <t>Civilité</t>
  </si>
  <si>
    <t>Date de naissance</t>
  </si>
  <si>
    <t>DATE</t>
  </si>
  <si>
    <t>uniquement pers. Phys. sans SIRET</t>
  </si>
  <si>
    <t>Adresse électronique</t>
  </si>
  <si>
    <t>F</t>
  </si>
  <si>
    <t>personnes physiques sans SIRET et représentants</t>
  </si>
  <si>
    <t>Lieu de naissance</t>
  </si>
  <si>
    <t>Téléphone</t>
  </si>
  <si>
    <t>avec conditions</t>
  </si>
  <si>
    <t>Site internet</t>
  </si>
  <si>
    <t>Fonction du représentant</t>
  </si>
  <si>
    <t>uniquement pers. Morale</t>
  </si>
  <si>
    <t>Profession du représentant</t>
  </si>
  <si>
    <t>Données flux engagement (vers DELTA enagement)</t>
  </si>
  <si>
    <t>Présentes dans le dispositif d'instruction de la demande d'aide</t>
  </si>
  <si>
    <t>Le tiers attributaire est-il différent du tiers demandeur?</t>
  </si>
  <si>
    <t>BOOLEEN</t>
  </si>
  <si>
    <t>Type du tiers en tant qu'attributaire du dossier</t>
  </si>
  <si>
    <t>VALEURS</t>
  </si>
  <si>
    <t>conditionnée</t>
  </si>
  <si>
    <t>Date de prise d'effet du type du tiers en tant qu'attributaire du dossier</t>
  </si>
  <si>
    <t>Données flux contrôle (vers OMEGA)</t>
  </si>
  <si>
    <t>Organisme de droit public</t>
  </si>
  <si>
    <t>Chef de file</t>
  </si>
  <si>
    <t>Date d’installation dans le cadre d’une dotation jeune agriculteur</t>
  </si>
  <si>
    <t>O quand JA</t>
  </si>
  <si>
    <t>Durée en année pendant laquelle le bénéficiaire est tenu à des obligations réglementaires</t>
  </si>
  <si>
    <t>A pour objet de déterminer une date à partir de laquelle la durée d’engagement commence</t>
  </si>
  <si>
    <t>Permet de corroborer la date de départ de l’engagement (ex : mise en service des installations)</t>
  </si>
  <si>
    <t>Les dépenses du projet sont-elles gérées via l’utilisation d’option coûts simplifiés ?</t>
  </si>
  <si>
    <t xml:space="preserve">Le projet  est-il concerné par des dépenses sur devis ? </t>
  </si>
  <si>
    <t xml:space="preserve">Le projet  est-il concerné par des dépenses de rémunération sur une base forfaitaire ? </t>
  </si>
  <si>
    <t>Le projet  est-il concerné par des dépenses de rémunération sur une base réelle des salaires et des charges salariales ?</t>
  </si>
  <si>
    <t>Le projet  est-il concerné par des dépenses sur frais réels (montant réel basé sur des justificatifs) ?</t>
  </si>
  <si>
    <t>Le projet  est-il concerné par des dépenses de type contributions en nature ? (bénévolat ou mise à disposition de biens ou de services à titre gracieux)</t>
  </si>
  <si>
    <t>Le projet  est-il concerné par des dépenses de type auto construction ? (temps de travail réel passé par le bénéficiaire pour réaliser lui-même tout ou partie des travaux)</t>
  </si>
  <si>
    <t>Le projet  est-il concerné par des dépenses relatives à des charges d’amortissements ?</t>
  </si>
  <si>
    <t>Le projet  est-il concerné par des dépenses proratisées ? (application d’un pourcentage)</t>
  </si>
  <si>
    <t>Le projet  est-il concerné par des dépenses s’appuyant sur un ou plusieurs barèmes ?</t>
  </si>
  <si>
    <t>Le projet va-t-il généré des recettes qui doivent être intégrées dans le calcul du montant de l’aide ?</t>
  </si>
  <si>
    <t>Quel est la forme de soutien du dossier ?</t>
  </si>
  <si>
    <t>Dans le cas d’un soutien sous forme d'instrument financier, ce soutien est-il combiné avec un soutien sous forme de subvention dans une seule opération au titre de l'instrument financier (art. 58(5) R(UE)2021/1060) ?</t>
  </si>
  <si>
    <t>O si instrument financier</t>
  </si>
  <si>
    <t xml:space="preserve">La base des dépenses pris en compte est sur TTC </t>
  </si>
  <si>
    <t>L’opération financée est-elle soumise à la commande publique ?</t>
  </si>
  <si>
    <t>Le projet est-il soumis à un régime d’aide d’état ?</t>
  </si>
  <si>
    <t>Le dossier a-t-il été instruit par le groupe d’action locale identifié dans l’objet  dossier</t>
  </si>
  <si>
    <t>Date estimative de la fin de l’opération soutenue</t>
  </si>
  <si>
    <t>Données flux performance (vers SIGMA)</t>
  </si>
  <si>
    <t>Présentes dans le dispositif d'instruction de la demande d'aide et reprises dans la demande de paiement</t>
  </si>
  <si>
    <t>Code de la structure payeuse responsable</t>
  </si>
  <si>
    <t>Code autorité de gestion</t>
  </si>
  <si>
    <t>Identifiant unique du GAL</t>
  </si>
  <si>
    <t>O pour dispositif 77.05 leader</t>
  </si>
  <si>
    <t>Identifiant unique du Projet Coopération</t>
  </si>
  <si>
    <t>Nouvelles installations d'irrigation</t>
  </si>
  <si>
    <t>O si réponse variable pour une intervention</t>
  </si>
  <si>
    <t>Modernisation installations d'irrigation existantes</t>
  </si>
  <si>
    <t>Recyclage de l'eau</t>
  </si>
  <si>
    <t>Haut débit</t>
  </si>
  <si>
    <t>Méthanisation</t>
  </si>
  <si>
    <t>Code MUP</t>
  </si>
  <si>
    <t>Taux de cofinancement UE</t>
  </si>
  <si>
    <t>Exploitant agricole</t>
  </si>
  <si>
    <t>Code du genre du bénéficiaire de l'aide</t>
  </si>
  <si>
    <t>doit être présent si Exploitant agricole présent</t>
  </si>
  <si>
    <t>Indicateurs M</t>
  </si>
  <si>
    <t>?</t>
  </si>
  <si>
    <t xml:space="preserve">A définir selon le code MUP du dispositif </t>
  </si>
  <si>
    <t>Indicateurs O</t>
  </si>
  <si>
    <t>Montant des coûts et frais de gestion</t>
  </si>
  <si>
    <t>DECIMAL</t>
  </si>
  <si>
    <t>Montant des intérêts et gains générés</t>
  </si>
  <si>
    <t>Montant des ressources restituées</t>
  </si>
  <si>
    <t>Code du produit financier</t>
  </si>
  <si>
    <t>Montant des dépenses éligibles</t>
  </si>
  <si>
    <t>Montant des ressources mobilisées</t>
  </si>
  <si>
    <t xml:space="preserve">Date du premier engagement juridique  </t>
  </si>
  <si>
    <t>en cours de discussion</t>
  </si>
  <si>
    <t>Date de début d'éligibilité des dépenses</t>
  </si>
  <si>
    <t>Date de fin d'éligibilité des dépenses</t>
  </si>
  <si>
    <t>Important : Les PJ seront classées selon l'ordre choisi : les indiquer dans l'ordre d'apparition souhaité</t>
  </si>
  <si>
    <t>Texte  / contexte</t>
  </si>
  <si>
    <t>Commentaire situé au dessus du tableau de "notation"</t>
  </si>
  <si>
    <t xml:space="preserve">Réservée à certains cas (type bénéficaire, autre)? </t>
  </si>
  <si>
    <t>Type de donnée</t>
  </si>
  <si>
    <t>Avance</t>
  </si>
  <si>
    <t>Le taux de cofinancement sur le PSN sera de 85% sur tous les dispositifs. Toujours mettre "85%"</t>
  </si>
  <si>
    <t>Libellé du dispositif</t>
  </si>
  <si>
    <t>Libellé du téléservice</t>
  </si>
  <si>
    <t>Liste des combinaisons de dépenses</t>
  </si>
  <si>
    <t>Catégories de dépenses</t>
  </si>
  <si>
    <t>Financeurs et modalités</t>
  </si>
  <si>
    <t>Conseil Départemental de Mayotte</t>
  </si>
  <si>
    <t>MASA (BOP 149)</t>
  </si>
  <si>
    <t>Préfecture de Mayotte (BOP 123)</t>
  </si>
  <si>
    <t>MOP</t>
  </si>
  <si>
    <t>Financeurs ponctuels</t>
  </si>
  <si>
    <t>Règles de calcul</t>
  </si>
  <si>
    <t>Seuil de dépenses</t>
  </si>
  <si>
    <t>Plafond dépenses</t>
  </si>
  <si>
    <t>Taux de cofinancement</t>
  </si>
  <si>
    <t>Règles Demande de paiement</t>
  </si>
  <si>
    <t>Ajout possible de lien hypertexte</t>
  </si>
  <si>
    <t>Intitulé</t>
  </si>
  <si>
    <t>Validation</t>
  </si>
  <si>
    <t>Oui</t>
  </si>
  <si>
    <t>Préambule</t>
  </si>
  <si>
    <t xml:space="preserve">Libellé par défaut </t>
  </si>
  <si>
    <t>Je déclare sur l'honneur l'exactitude des informations fournies.</t>
  </si>
  <si>
    <t>Libellé personnalisé</t>
  </si>
  <si>
    <t>Il s'agit d'un écran situé après le préambule de l'aide, il permet de faire un premier filtre sur les demandeurs en proposant des critères d'éligibilité facilement compréhensibles pour le demandeur</t>
  </si>
  <si>
    <t>Mettre en forme le texte tel que souhaité (gras, italique, puces…)</t>
  </si>
  <si>
    <t>Libellé proposé</t>
  </si>
  <si>
    <t>Conditions d'accès à l'aide</t>
  </si>
  <si>
    <t xml:space="preserve">Sous écran N°1 </t>
  </si>
  <si>
    <t>Choix de la famille</t>
  </si>
  <si>
    <t xml:space="preserve">Je suis ou je représente une : </t>
  </si>
  <si>
    <t xml:space="preserve">SIRET </t>
  </si>
  <si>
    <t>Sous écran N°2</t>
  </si>
  <si>
    <t>Identification</t>
  </si>
  <si>
    <t>N°version</t>
  </si>
  <si>
    <t>Origine</t>
  </si>
  <si>
    <t>Date mise en production</t>
  </si>
  <si>
    <t>Date mise en recette</t>
  </si>
  <si>
    <t>Contenu des modifcations</t>
  </si>
  <si>
    <t>Domiciliée</t>
  </si>
  <si>
    <t>Sous écran N°3</t>
  </si>
  <si>
    <t>Adresse</t>
  </si>
  <si>
    <t>Vous êtes domicilié :</t>
  </si>
  <si>
    <t xml:space="preserve">Code postal / Ville </t>
  </si>
  <si>
    <t>Sous écran N°4</t>
  </si>
  <si>
    <t>Représentant légal</t>
  </si>
  <si>
    <t>Êtes-vous ce représentant ?</t>
  </si>
  <si>
    <t>Fonction</t>
  </si>
  <si>
    <t>Visible</t>
  </si>
  <si>
    <t>Obligatoire</t>
  </si>
  <si>
    <t>Non</t>
  </si>
  <si>
    <t>Portable</t>
  </si>
  <si>
    <t>Fax</t>
  </si>
  <si>
    <t>Adresse différente du tiers</t>
  </si>
  <si>
    <t xml:space="preserve">Domicilié(e): </t>
  </si>
  <si>
    <t>Code postal / Ville</t>
  </si>
  <si>
    <t>Sous écran N°5</t>
  </si>
  <si>
    <t>Visibilité</t>
  </si>
  <si>
    <t>Informations dossier 3</t>
  </si>
  <si>
    <t>Dépenses</t>
  </si>
  <si>
    <t>Recettes</t>
  </si>
  <si>
    <t>Options :</t>
  </si>
  <si>
    <t>Mode de saisie des montants</t>
  </si>
  <si>
    <t>Affichage du sous-total public/privé</t>
  </si>
  <si>
    <t>Affichage du Montant/Financement retenu</t>
  </si>
  <si>
    <t>TOTAL DEPENSES</t>
  </si>
  <si>
    <t>TOTAL RECETTES</t>
  </si>
  <si>
    <t>Complément précision dépenses</t>
  </si>
  <si>
    <t>Complément précision recettes</t>
  </si>
  <si>
    <t>Précisions</t>
  </si>
  <si>
    <t>Cout prévu</t>
  </si>
  <si>
    <t>Montant subventionnable</t>
  </si>
  <si>
    <t>Montant retenu</t>
  </si>
  <si>
    <t>Financement retenu</t>
  </si>
  <si>
    <t>Chaque zone en vert peut être renommée (saisir en remplacant directement par ce qui est attendu)</t>
  </si>
  <si>
    <t>Forme du plan de financement</t>
  </si>
  <si>
    <t>Affichage période</t>
  </si>
  <si>
    <t>Modalité affichage</t>
  </si>
  <si>
    <t>Afficher tous les postes de dépenses / recette</t>
  </si>
  <si>
    <t>Domicialiations bancaires</t>
  </si>
  <si>
    <t>Il s'agit d'un écran proposant au demandeur de saisir sa domiciliation bancaire</t>
  </si>
  <si>
    <t>Pièces justificatives</t>
  </si>
  <si>
    <t>lister ici les formats acceptés pour les pièces :</t>
  </si>
  <si>
    <t>.pdf, .doc, .docx, .xls, .xlsx, .jpeg, .jpg, .gif, .ods, .odt</t>
  </si>
  <si>
    <t>Taille des documents maximum autorisée (en Mo)</t>
  </si>
  <si>
    <t>Mo</t>
  </si>
  <si>
    <t>Nombre de documents autorisés par pièce</t>
  </si>
  <si>
    <t>Récapitulatif</t>
  </si>
  <si>
    <t>Confirmation</t>
  </si>
  <si>
    <t>Un RIB en format numérique doit être fourni obligatoirement</t>
  </si>
  <si>
    <t>Revenir au workflow</t>
  </si>
  <si>
    <t>Titre de groupe</t>
  </si>
  <si>
    <t>Mes informations personnelles</t>
  </si>
  <si>
    <t>Nom Complet</t>
  </si>
  <si>
    <t>Nom de naissance</t>
  </si>
  <si>
    <t>Enseigne/Nom de l'établissement</t>
  </si>
  <si>
    <t>NAF</t>
  </si>
  <si>
    <t>Forme juridique</t>
  </si>
  <si>
    <t>Le tiers que je représente</t>
  </si>
  <si>
    <t>=&gt; écran où le demandeur va saisir l'adresse de sa structure - prérenseignée grâce à l'API Entreprise</t>
  </si>
  <si>
    <t>=&gt; écran où le demandeur va identifier le représentant légal de la structure, si c'est le déposant, il devra simplement cliquer sur OUI à la première question pour passer à l'écran suivant</t>
  </si>
  <si>
    <t>=&gt; écran où le demandeur va choisir sa famille de tiers et indiquer un SIRET</t>
  </si>
  <si>
    <t>La saisie du SIRET va faire un appel automatique à l'API Entreprise et ainsi récupérer les informations connues</t>
  </si>
  <si>
    <t>Représentant</t>
  </si>
  <si>
    <t>=&gt; écran qui récapitule la saisie précédente</t>
  </si>
  <si>
    <t xml:space="preserve">Fiche de validation </t>
  </si>
  <si>
    <t>Le dispositif validé</t>
  </si>
  <si>
    <t>Caractéristiques :</t>
  </si>
  <si>
    <t>Type de demande</t>
  </si>
  <si>
    <t>Creation</t>
  </si>
  <si>
    <t>Catégorie d'aide</t>
  </si>
  <si>
    <t>Intervention(s) du PSN couverte(s) :</t>
  </si>
  <si>
    <t>Aide Nationale</t>
  </si>
  <si>
    <t>Libellé de l'aide</t>
  </si>
  <si>
    <t>Dispositif</t>
  </si>
  <si>
    <t>Code du dispositif</t>
  </si>
  <si>
    <t>Code LOLF * :</t>
  </si>
  <si>
    <t>Téléservice lié à la demande d'aide</t>
  </si>
  <si>
    <t>DA</t>
  </si>
  <si>
    <t>Code du téléservice*</t>
  </si>
  <si>
    <t>Date de d'ouverture</t>
  </si>
  <si>
    <t>Date de cloture</t>
  </si>
  <si>
    <t>Nom de la FDC</t>
  </si>
  <si>
    <t>*XX : numéro de département où le téléservice aura besoin d'être ouvert</t>
  </si>
  <si>
    <t>Soumis au décret de 2018</t>
  </si>
  <si>
    <r>
      <t>Financeur ponctuel hors MOP</t>
    </r>
    <r>
      <rPr>
        <sz val="10"/>
        <color theme="1"/>
        <rFont val="Calibri"/>
        <family val="2"/>
        <scheme val="minor"/>
      </rPr>
      <t>**</t>
    </r>
  </si>
  <si>
    <t>Taux d'avance</t>
  </si>
  <si>
    <t>Acompte max. autorisé</t>
  </si>
  <si>
    <t>Taux d'acompte</t>
  </si>
  <si>
    <t>Taux d'acompte spécifique</t>
  </si>
  <si>
    <t>**Maitre d'Ouvrage Public</t>
  </si>
  <si>
    <t>Téléservice lié à la demande de paiement</t>
  </si>
  <si>
    <t>DP</t>
  </si>
  <si>
    <t>Code du téléservice</t>
  </si>
  <si>
    <t>Date et Signature</t>
  </si>
  <si>
    <t>Demande de mise en production suite à la phase de recette</t>
  </si>
  <si>
    <t>Génération du libellé de la demande</t>
  </si>
  <si>
    <t>Déclaration du compte signataire</t>
  </si>
  <si>
    <t>Duplication possible d'une demande de financement</t>
  </si>
  <si>
    <t>Prise en charge automatique d'une demande</t>
  </si>
  <si>
    <t xml:space="preserve">Dépôt délégué </t>
  </si>
  <si>
    <t>Familles de tiers autorisées sur le téléservice</t>
  </si>
  <si>
    <t>=&gt; écran où le demandeur va compléter les informations en lien avec le choix fait précedemment</t>
  </si>
  <si>
    <t>Il permet d'ajouter d'autres représentants grâce au bouton "ajouter" (exemple : les associés)</t>
  </si>
  <si>
    <t>Pour les champs de type "Liste de valeurs" il conviendra d'indiquer les valeurs attendues dans le tableau sur la partie droite</t>
  </si>
  <si>
    <t>Booléen</t>
  </si>
  <si>
    <t>Alphanumérique</t>
  </si>
  <si>
    <t>Date</t>
  </si>
  <si>
    <t>Décimale</t>
  </si>
  <si>
    <t>Entier</t>
  </si>
  <si>
    <t>Année</t>
  </si>
  <si>
    <t>Liste de valeurs</t>
  </si>
  <si>
    <t>Monétaire</t>
  </si>
  <si>
    <t>Alphanumérique multiligne</t>
  </si>
  <si>
    <t>Ecran 1</t>
  </si>
  <si>
    <t>Ecran 2</t>
  </si>
  <si>
    <t>Ecran 3</t>
  </si>
  <si>
    <t>Ecran 4</t>
  </si>
  <si>
    <t>Ecran 5</t>
  </si>
  <si>
    <t>Ecran 6</t>
  </si>
  <si>
    <t>Ecran 7</t>
  </si>
  <si>
    <t>Ecran 8</t>
  </si>
  <si>
    <t>Ecran 9</t>
  </si>
  <si>
    <t>Ecran 10</t>
  </si>
  <si>
    <t>Ecran 11</t>
  </si>
  <si>
    <t>Vous pouvez cliquer sur chaque lien hypertexte (colonne A) pour accéder directement à l'écran</t>
  </si>
  <si>
    <t>Texte haut de section (facultatif)</t>
  </si>
  <si>
    <t>Texte bas de section (facultatif)</t>
  </si>
  <si>
    <t>Obligatoire O/N</t>
  </si>
  <si>
    <t xml:space="preserve">Libellé donnée 1 </t>
  </si>
  <si>
    <t>Libellé donnée 2</t>
  </si>
  <si>
    <t>indiquer ici les conditions de masquage de la section (facultatif)</t>
  </si>
  <si>
    <t>indiquer ici les conditions de masquage du groupe (facultatif)</t>
  </si>
  <si>
    <t>• Titre de Section Formulaire 1</t>
  </si>
  <si>
    <t>• Titre de Section Tableau 1</t>
  </si>
  <si>
    <t>Au moins une ligne obligatoire O/N</t>
  </si>
  <si>
    <t xml:space="preserve">Libellé colonne 1 </t>
  </si>
  <si>
    <t>Libellé colonne 2</t>
  </si>
  <si>
    <t>Libellé colonne 3</t>
  </si>
  <si>
    <t>Il s'agit de l'écran sur lequel arrive le demandeur une fois la demande déposée</t>
  </si>
  <si>
    <t>Une fois la demande transmise, elle est visible dans l'espace agent.</t>
  </si>
  <si>
    <t>Bien que cet écran soit disponible dans l'espace agent, le paramétrage relève du téléservice</t>
  </si>
  <si>
    <t>Motifs de recevabilité</t>
  </si>
  <si>
    <t>Motifs d'irrecevabilité</t>
  </si>
  <si>
    <t>Un modèle de mail recevabilité peut etre proposé, il sera modifiable par l'agent avant envoi et sera historisé dans le dossier par la suite</t>
  </si>
  <si>
    <t>Un modèle de mail irrecevabilité peut également etre proposé dans les mêmes conditions</t>
  </si>
  <si>
    <t>Des motifs de recevabilité / irrecevabilité peuvent être implémentés de manière facultative, vous pouvez les compléter ci-dessous</t>
  </si>
  <si>
    <t>Plan de financement</t>
  </si>
  <si>
    <t>Extensions des documents autorisés</t>
  </si>
  <si>
    <t>Avis interne</t>
  </si>
  <si>
    <t>Avis externe</t>
  </si>
  <si>
    <t>Avis en comité</t>
  </si>
  <si>
    <t>Activer la notation</t>
  </si>
  <si>
    <t xml:space="preserve">Modes de notification </t>
  </si>
  <si>
    <t xml:space="preserve">Motifs d'avis d'instruction défavorable </t>
  </si>
  <si>
    <t>• Informations complémentaires - Flux externes</t>
  </si>
  <si>
    <t>Aide Feader</t>
  </si>
  <si>
    <t>Le projet va-t-il générer des recettes qui doivent être intégrées dans le calcul du montant de l’aide ?</t>
  </si>
  <si>
    <t>Date limite de dépôt de la dernière demande de paiement</t>
  </si>
  <si>
    <t>Quelle est la forme de soutien du dossier ?</t>
  </si>
  <si>
    <t>Liste des éditions</t>
  </si>
  <si>
    <t>Editions de l'instruction</t>
  </si>
  <si>
    <t>Nom du modèle word</t>
  </si>
  <si>
    <t>Éditions sur décision</t>
  </si>
  <si>
    <t>Nom dans l'espace agent</t>
  </si>
  <si>
    <t>Décision juridique</t>
  </si>
  <si>
    <t>mode de publication</t>
  </si>
  <si>
    <t>Notification de décision</t>
  </si>
  <si>
    <t>Déc_juridique_MAY7501_V1.0.doc</t>
  </si>
  <si>
    <t>Modalités de paiement</t>
  </si>
  <si>
    <t>Cet écran permet au demandeur de prendre connaissance du contexte de mise en place de l'aide et de définir par exemple de manière générale les modalités de dépôt</t>
  </si>
  <si>
    <t>Cette série d'écrans permet au demandeur de renseigner les informations concernant son tiers OU de vérifier les informations existantes si un tiers est déjà rattaché au compte</t>
  </si>
  <si>
    <t>Il s'agit d'un écran de données complémentaires. La création de champs de différents types est totalement libre, et leur nombre n'est pas limité.</t>
  </si>
  <si>
    <t>Il existe 2 conteneurs de données, les tableaux (liste fiche) et les formulaires. Pour cette derniere catégorie, un titre de section sera nécessaire. Il pourra contenir un ou plusieurs groupes de données et chacun devra avoir également un libellé</t>
  </si>
  <si>
    <t>Vous pouvez dupliquer autant de fois que nécessaire les sections mises en exemple ci-dessous et ajouter autant de groupes / données / colonnes qu'attendu. Il n'est cependant pas possible de combiner une section formulaire avec une section tableau.</t>
  </si>
  <si>
    <t>Cet écran permet de définir les postes de dépenses et de recettes qui seront utilisés à l'instruction</t>
  </si>
  <si>
    <t>Un contrôle sur la structure de l'IBAN est effectué, le BIC est ensuite rempli de façon automatique et n'est pas modifiable</t>
  </si>
  <si>
    <t>Il s'agit d'un écran inséré juste avant le dépôt de l'aide, et qui liste les points sur lesquels les bénéficiaires s'engagent</t>
  </si>
  <si>
    <t>Commentaire à insérer sous la donnée, aide à la saisie... (facultatif)</t>
  </si>
  <si>
    <t>Sous-catégories de dépenses</t>
  </si>
  <si>
    <t>Nombre de points associés</t>
  </si>
  <si>
    <t>Votre tiers</t>
  </si>
  <si>
    <t>Votre dossier</t>
  </si>
  <si>
    <t>Type de valeur</t>
  </si>
  <si>
    <t>Condition d'affichage, calcul, validation, initialisation (facultatif)</t>
  </si>
  <si>
    <t>* Sous-titre de section 1</t>
  </si>
  <si>
    <t>* Sous-titre de section 2</t>
  </si>
  <si>
    <t>Somme sur la colonne, règle de validation (facultatif)</t>
  </si>
  <si>
    <t>Relier cette donnée au référentiel souhaité (onglet ListValeurs)</t>
  </si>
  <si>
    <t>Ne pas afficher</t>
  </si>
  <si>
    <t>HT</t>
  </si>
  <si>
    <t>Financement éligible</t>
  </si>
  <si>
    <t>DS02_BOO_1 !== true</t>
  </si>
  <si>
    <t>Dépenses/recettes</t>
  </si>
  <si>
    <t>Type de paiement</t>
  </si>
  <si>
    <t>Acompte</t>
  </si>
  <si>
    <t>Solde</t>
  </si>
  <si>
    <r>
      <t>Workflow usager :</t>
    </r>
    <r>
      <rPr>
        <sz val="13"/>
        <color theme="1"/>
        <rFont val="Calibri"/>
        <family val="2"/>
        <scheme val="minor"/>
      </rPr>
      <t xml:space="preserve"> Il s'agit de la série d'écran que le demandeur devra passer pour aboutir au dépôt de sa demande</t>
    </r>
  </si>
  <si>
    <r>
      <t>Workflow usager :</t>
    </r>
    <r>
      <rPr>
        <sz val="13"/>
        <color theme="1"/>
        <rFont val="Calibri"/>
        <family val="2"/>
        <scheme val="minor"/>
      </rPr>
      <t xml:space="preserve"> Il s'agit de la série d'écran que le demandeur devra passer pour aboutir au dépôt de sa demande de paiement</t>
    </r>
  </si>
  <si>
    <t>Montant demandé</t>
  </si>
  <si>
    <t>L'étude est terminée</t>
  </si>
  <si>
    <t>Date réelle de fin de l'opération</t>
  </si>
  <si>
    <t>Montant des dépenses justifiées</t>
  </si>
  <si>
    <t>Informations générales</t>
  </si>
  <si>
    <t>Libellé par défaut</t>
  </si>
  <si>
    <t>Montant décidé</t>
  </si>
  <si>
    <t>Montant déjà justifié</t>
  </si>
  <si>
    <t>Montant présenté</t>
  </si>
  <si>
    <t xml:space="preserve">Masquer les ressources du plan de financement à l'Usager </t>
  </si>
  <si>
    <t>* Indicateurs paiement</t>
  </si>
  <si>
    <t>Groupe affiché uniquement pour l'agent</t>
  </si>
  <si>
    <t>Cette demande de paiement est-elle une ré-instruction d'une ancienne demande de paiement ?</t>
  </si>
  <si>
    <t>Qualification de la réinstruction</t>
  </si>
  <si>
    <t>Motif de ré-instruction d'une demande de paiement</t>
  </si>
  <si>
    <t>ASP_BOOLEEN_UNIV_5 != true</t>
  </si>
  <si>
    <t xml:space="preserve">fea_pai_creditsSpecifiques </t>
  </si>
  <si>
    <t xml:space="preserve">ASP_BOOLEEN_UNIV_5 </t>
  </si>
  <si>
    <t xml:space="preserve">fea_pai_refPaiReInstruc </t>
  </si>
  <si>
    <t xml:space="preserve">fea_pai_qualifReInstruc </t>
  </si>
  <si>
    <t xml:space="preserve">fea_pai_motifReInstruc </t>
  </si>
  <si>
    <t>affiché si "Cette demande de paiement est-elle une ré-instruction d'une ancienne demande de paiement ?" = OUI</t>
  </si>
  <si>
    <t>Editions à la demande de paiement (visible uniquement coté Agent)</t>
  </si>
  <si>
    <t>Informations</t>
  </si>
  <si>
    <t>Délégation obligatoire</t>
  </si>
  <si>
    <t>Êtes-vous le bénéficiaire de l'aide ?</t>
  </si>
  <si>
    <r>
      <t xml:space="preserve">Cette série d'écrans permet au demandeur de renseigner les informations concernant le tiers déléguataire  - </t>
    </r>
    <r>
      <rPr>
        <b/>
        <u/>
        <sz val="11"/>
        <color theme="1"/>
        <rFont val="Calibri"/>
        <family val="2"/>
        <scheme val="minor"/>
      </rPr>
      <t>utile uniqument en cas de dépôt délégué</t>
    </r>
  </si>
  <si>
    <t>Bénéficiaire</t>
  </si>
  <si>
    <t>Ecran 12</t>
  </si>
  <si>
    <t xml:space="preserve">Choix de la famille du bénéficiaire </t>
  </si>
  <si>
    <t>Le bénéficiaire est une</t>
  </si>
  <si>
    <t>Familles de tiers autorisées en tant que bénéficiaire de l'aide</t>
  </si>
  <si>
    <t>Identification bénéficiaire</t>
  </si>
  <si>
    <t>=&gt; écran où le demandeur doit indiquer s'il dépose pour son compte ou non</t>
  </si>
  <si>
    <t>=&gt; affiché uniquement si réponse à NON dans l'écran précédent</t>
  </si>
  <si>
    <t>Généralités</t>
  </si>
  <si>
    <t>Le bénéficiaire</t>
  </si>
  <si>
    <t>Adresse bénéficiaire</t>
  </si>
  <si>
    <t>=&gt; écran où le demandeur va saisir l'adresse du bénéficiaire - prérenseignée grâce à l'API Entreprise</t>
  </si>
  <si>
    <t>Le bénéficiaire est domicilié :</t>
  </si>
  <si>
    <t>Représentant légal bénéficiaire</t>
  </si>
  <si>
    <t>=&gt; écran où le demandeur va identifier le représentant légal de la structure du bénéficiaire</t>
  </si>
  <si>
    <t>Adresse identique au bénéficiaire</t>
  </si>
  <si>
    <t>date de modification</t>
  </si>
  <si>
    <t>ajout d'écrans concernant le dépôt délégué</t>
  </si>
  <si>
    <t>Données visibles uniquement coté AGENT</t>
  </si>
  <si>
    <t>Code MUP :</t>
  </si>
  <si>
    <t>Date de référence :</t>
  </si>
  <si>
    <t>Date de référence</t>
  </si>
  <si>
    <t>Date de dossier complet</t>
  </si>
  <si>
    <t>Date de la sélection</t>
  </si>
  <si>
    <t>Date de programmation</t>
  </si>
  <si>
    <t>Date de dépôt de la demande d'aide</t>
  </si>
  <si>
    <t>Date de la décision juridique</t>
  </si>
  <si>
    <t>La procédure de Marché public est elle respectée ?</t>
  </si>
  <si>
    <t>Absence de liquidation judicaire du bénéficiaire ?</t>
  </si>
  <si>
    <t>Si le bénéficiaire fait l'objet d'une liquidation judiciaire, veuillez saisir "Non"</t>
  </si>
  <si>
    <t>/!\</t>
  </si>
  <si>
    <t>L'instructeur doit vérifier que la convention FEADER a été signée par toutes les parties avant le dépôt de la première demande de paiement et s'assurer que la date de dépôt de la dernière demande de paiement par le bénéficiaire sur SAFRAN n'est pas postérieure à la date limite de dépôt de la dernière demande de paiement indiquée dans la convention individuelle.
Dans le cas d'une demande d'avance, les documents transmis doivent justifier le début des opérations au moment du dépôt de cette demande.</t>
  </si>
  <si>
    <t>ATTENTION ! le bénéficiaire est en liquidation judiciaire
il ne peut donc pas bénéficier d'un paiement</t>
  </si>
  <si>
    <t>* Indicateurs performance</t>
  </si>
  <si>
    <t>Indicateur Rxx</t>
  </si>
  <si>
    <t>Indicateur Mxx</t>
  </si>
  <si>
    <t>Si besoin d'ajuster la valeur à la réalisation</t>
  </si>
  <si>
    <t>Nom de l’entité mère</t>
  </si>
  <si>
    <t>Numéro d’identification de l’entité mère</t>
  </si>
  <si>
    <t xml:space="preserve">Le bénéficiaire est-il une filiale? </t>
  </si>
  <si>
    <t>fea_perf_nomEntiteMere</t>
  </si>
  <si>
    <t>fea_perf_numeroIdEntiteMere</t>
  </si>
  <si>
    <t>affiché si "le bénéficiaire est-il une filiale"</t>
  </si>
  <si>
    <t>affiché au solde</t>
  </si>
  <si>
    <t>Masquer</t>
  </si>
  <si>
    <t>Routage</t>
  </si>
  <si>
    <t>Ecran 13</t>
  </si>
  <si>
    <t>Cet écran permet d'orienter le demandeur vers une valeur de routage (exemple : département) afin de pouvoir être pris en charge par le service correspondant à cette valeur,</t>
  </si>
  <si>
    <t>Page du routage</t>
  </si>
  <si>
    <t>Routage :</t>
  </si>
  <si>
    <t>Liste des valeurs</t>
  </si>
  <si>
    <t>Zone de texte "Haut de page"(facultatif)</t>
  </si>
  <si>
    <t>Zone de texte "Bas de page"(facultatif)</t>
  </si>
  <si>
    <t>Zone de texte "Vignette"(facultatif)</t>
  </si>
  <si>
    <t>_x000B_Zone de texte "Bas de page"(facultatif)</t>
  </si>
  <si>
    <t>Veuillez saisir les informations nécessaires à la vérification d'existence du tiers.</t>
  </si>
  <si>
    <t>Veuillez saisir les informations nécessaires à la création du bénéficiaire﻿</t>
  </si>
  <si>
    <t>Veuillez saisir l'adresse du bénéficiaire</t>
  </si>
  <si>
    <t>_x000B_Zone de texte "Haut de page"
Lister ici les engagements du bénéficiaire</t>
  </si>
  <si>
    <t>_x000B_Votre demande a bien été transmise.</t>
  </si>
  <si>
    <t>Vous pourrez la retrouver et suivre son avancement en vous reconnectant sur ce site.</t>
  </si>
  <si>
    <r>
      <t>Vous pouvez seulement déposer des documents avec les extensions suivantes:_x000B_</t>
    </r>
    <r>
      <rPr>
        <b/>
        <sz val="11"/>
        <color theme="1"/>
        <rFont val="Calibri"/>
        <family val="2"/>
        <scheme val="minor"/>
      </rPr>
      <t>.pdf, .doc, .docx, .xls, .xlsx, .jpeg, .jpg, .gif, .ods, .odt)</t>
    </r>
  </si>
  <si>
    <t>_x000B_Zone de texte "Bas de page"</t>
  </si>
  <si>
    <t>Date de dépôt de la demande de paiement</t>
  </si>
  <si>
    <t>doc,docx,jpeg,jpg,pdf,png,xls,xlsx</t>
  </si>
  <si>
    <t>doc,docx,jpeg,jpg,ods,pdf,png,odt,xls,xlsx</t>
  </si>
  <si>
    <t>Liste des pièces justificatives au paiement (pour envoi vers les flux Delta)</t>
  </si>
  <si>
    <t>Message du récapitulatif</t>
  </si>
  <si>
    <t>Veuillez ajouter les pièces nécessaires à la prise en compte de votre demande</t>
  </si>
  <si>
    <t>Veuillez ajouter les pièces nécessaires à la prise en compte de votre demande de paiement.</t>
  </si>
  <si>
    <t>Votre demande a bien été transmise.
Vous pourrez retrouver et suivre l'avancement de votre demande en vous reconnectant sur ce site._x000B_Vous allez recevoir un courriel de confirmation du dépôt de votre demande.
Celui-ci vous présentera les prochaines étapes de son suivi.</t>
  </si>
  <si>
    <t>MAY7301_INVESTPROD_FLUX_DISPO1_2025-12-16T09:59:24.197Z</t>
  </si>
  <si>
    <t>◉ Informations complémentaires - Flux externes</t>
  </si>
  <si>
    <t>FORMULAIRE</t>
  </si>
  <si>
    <t>MAY7301_INVESTPROD_FLUX_DISPO_5</t>
  </si>
  <si>
    <t>• Eligibilité des dépenses</t>
  </si>
  <si>
    <t>fea_dtDebutEligibiliteDep</t>
  </si>
  <si>
    <t>date</t>
  </si>
  <si>
    <t xml:space="preserve">Cette date est à inscrire au sein de la convention individuelle </t>
  </si>
  <si>
    <t>mg.date.isAfter(fea_dtDebutEligibiliteDep, '12/31/2022') &amp;&amp; mg.date.isAfter('12/31/2027',fea_dtDebutEligibiliteDep)</t>
  </si>
  <si>
    <t xml:space="preserve">La date doit être comprise entre 01/01/2023 et le 31/12/2027 </t>
  </si>
  <si>
    <t>fea_dtFinEligibiliteDep</t>
  </si>
  <si>
    <t>Cette date est à inscrire au sein de la convention individuelle.</t>
  </si>
  <si>
    <t>mg.date.isAfter(fea_dtFinEligibiliteDep, '12/31/2022')</t>
  </si>
  <si>
    <t>La date ne peut être antérieur au 01/01/2023</t>
  </si>
  <si>
    <t>MAY7301_INVESTPROD_FLUX_DISPO_1</t>
  </si>
  <si>
    <t>• Indicateurs engagement</t>
  </si>
  <si>
    <t>DS02_BOO_1</t>
  </si>
  <si>
    <t>Le tiers attributaire (ex : mandataire, maison d'arrêt, crédit bailleur,...) est le bénéficiaire de l'aide. Il faut saisir "Oui" dans le cas où le bénéficiaire du paiement est différent du bénéficiaire de l'aide uniquement.</t>
  </si>
  <si>
    <t>fea_eng_attrib_type</t>
  </si>
  <si>
    <t>• CURATEUR
• MANDATAIRE
• MUTUALISATEUR
• TUTEUR
• HERITIER
• MAISON D ARRET
• CREDIT BAILLEUR
• REGIE</t>
  </si>
  <si>
    <t>fea_eng_attrib_dtDeb</t>
  </si>
  <si>
    <t xml:space="preserve">Il s'agit de la date de prise d'effet du tiers en tant que bénéficiaire du paiement différent du bénéficiaire de l'aide. Il faut saisir la date à laquelle le tiers a été validé en tant qu'attributaire de l'aide. </t>
  </si>
  <si>
    <t>asp_aide_feader</t>
  </si>
  <si>
    <t xml:space="preserve">LECTURE SEULE
</t>
  </si>
  <si>
    <t xml:space="preserve">LECTURE SEULE
REGLE DE CALCUL : 1
</t>
  </si>
  <si>
    <t>MAY7301_INVESTPROD_FLUX_DISPO_2</t>
  </si>
  <si>
    <t>• Indicateurs contrôles</t>
  </si>
  <si>
    <t>fea_controle_dureeEngagement</t>
  </si>
  <si>
    <t>fea_controle_dureeEngagement == 3 || fea_controle_dureeEngagement == 5</t>
  </si>
  <si>
    <t>La valeur doit être à 3 ou à 5</t>
  </si>
  <si>
    <t>fea_controle_faitGenerateur</t>
  </si>
  <si>
    <t>Permet de corroborer la date de départ de l’engagement</t>
  </si>
  <si>
    <t>Chaîne</t>
  </si>
  <si>
    <t>Complété par la feuille de calcul</t>
  </si>
  <si>
    <t>fea_controle_depRemuForfait</t>
  </si>
  <si>
    <t>Faux</t>
  </si>
  <si>
    <t>fea_controle_ocs</t>
  </si>
  <si>
    <t>fea_controle_depSurBarem</t>
  </si>
  <si>
    <t>fea_controle_depProra</t>
  </si>
  <si>
    <t>fea_controle_depDevis</t>
  </si>
  <si>
    <t>Vrai</t>
  </si>
  <si>
    <t>fea_controle_depRemuReel</t>
  </si>
  <si>
    <t>fea_controle_depFraisReels</t>
  </si>
  <si>
    <t>fea_controle_depContribNat</t>
  </si>
  <si>
    <t xml:space="preserve">LECTURE SEULE
REGLE DE CALCUL : mg.form.getFormValue(views, 'DI7301_12', 'DS01_BOO_9') égal à Oui ? Oui : Non
</t>
  </si>
  <si>
    <t xml:space="preserve">LECTURE SEULE
REGLE DE CALCUL : mg.form.getFormValue(views, 'DI7301_12', 'DS01_BOO_19') égal à Oui ? Oui : Non
</t>
  </si>
  <si>
    <t>Il s'agit de la date limite de fin d'exécution de l'opération. Cette date est à inscrire au sein de la convention individuelle.</t>
  </si>
  <si>
    <t xml:space="preserve">REGLE VALIDATION : mg.date.isAfter(A38, '12/31/2022')
</t>
  </si>
  <si>
    <t xml:space="preserve">REGLE INITIALISATION : mg.date.add (A15 , 6, 'months')
</t>
  </si>
  <si>
    <t xml:space="preserve">LECTURE SEULE
REGLE DE CALCUL : mg.form.getFormValue(views, 'DI7301_12', 'DS01_BOO_18') égal à Oui ? Oui : Non
</t>
  </si>
  <si>
    <t>• Indicateurs perfomance</t>
  </si>
  <si>
    <t>Saisir "Oui" lorsque le projet concerne une nouvelle installation d'irrigation, sinon "Non".</t>
  </si>
  <si>
    <t>Saisir "Oui" lorsque le projet concerne la modernisation d'installations d'irrigation existantes, sinon "Non".</t>
  </si>
  <si>
    <t>Saisir "Oui" lorsque le projet concerne le recyclage de l'eau, sinon "Non".</t>
  </si>
  <si>
    <t>Saisir "Oui" lorsque le projet concerne la capacité de production installée de bio-méthane, sinon "Non".</t>
  </si>
  <si>
    <t xml:space="preserve">LECTURE SEULE
REGLE DE CALCUL : 85
</t>
  </si>
  <si>
    <t>Saisir "Oui" si le bénéficiaire de l'aide est un agriculteur/exploitant agricole dans le cadre de sa demande (cf. définition de l'EM), sinon "Non".</t>
  </si>
  <si>
    <t>S'il s'agit d'un projet porté par un collectif, il convient d'indiquer le nombre de bénéficiaires finaux au sein du collectif. Sinon, il faut saisir "1" (cf. Note de performance).</t>
  </si>
  <si>
    <t xml:space="preserve">REGLE INITIALISATION : 1
</t>
  </si>
  <si>
    <t>DS01_BOO_1</t>
  </si>
  <si>
    <t>Est-il nécessaire de tracer les bénéficiaires finaux pour ce dossier ?</t>
  </si>
  <si>
    <t>Bénéficiaires finaux</t>
  </si>
  <si>
    <t>Chaîne multilignes</t>
  </si>
  <si>
    <r>
      <t xml:space="preserve">en vous servant du fichier excel indiquer la liste des </t>
    </r>
    <r>
      <rPr>
        <b/>
        <sz val="11"/>
        <rFont val="Calibri"/>
        <family val="2"/>
        <scheme val="minor"/>
      </rPr>
      <t>GUIDs</t>
    </r>
    <r>
      <rPr>
        <sz val="11"/>
        <rFont val="Calibri"/>
        <family val="2"/>
        <scheme val="minor"/>
      </rPr>
      <t xml:space="preserve"> des bénéficiaires finaux. Si le projet profite aussi au demandeur veuillez ajouter son GUID à la liste.</t>
    </r>
  </si>
  <si>
    <t xml:space="preserve">MASQUAGE : A54différent de Oui
</t>
  </si>
  <si>
    <t>Performance : Abandon du projet</t>
  </si>
  <si>
    <t xml:space="preserve">MASQUAGE : !(mg.array.find(avenant.motifs, 'href', '/referentiel-dossiers-financement/asp/motifsAvenant/FI_AP')) ET !(mg.array.find(avenant.motifs, 'href', '/referentiel-dossiers-financement/asp/motifsAvenant/DECH_TOTALE'))
REGLE VALIDATION : A57 égal à Oui
</t>
  </si>
  <si>
    <t>◉ Données servant au calcul</t>
  </si>
  <si>
    <t>• Données servant au calcul</t>
  </si>
  <si>
    <t>DS07_BOO_1</t>
  </si>
  <si>
    <t>Le dossier est concerné par d'autres aides ?</t>
  </si>
  <si>
    <t>DS07_MON_1</t>
  </si>
  <si>
    <t>Montant :</t>
  </si>
  <si>
    <t>Décimal</t>
  </si>
  <si>
    <t>DS07_BOO_1 !=true</t>
  </si>
  <si>
    <t xml:space="preserve">MASQUAGE : A63 différent de Oui
</t>
  </si>
  <si>
    <t>DS07_BOO_2</t>
  </si>
  <si>
    <t>Un plafond sur le FEADER doit être appliqué au dossier ?</t>
  </si>
  <si>
    <t>Le plafond réglementaire de 425 000 € est paramétré par défaut dans la feuille</t>
  </si>
  <si>
    <t>DS07_MON_2</t>
  </si>
  <si>
    <t>DS07_BOO_2 !=true</t>
  </si>
  <si>
    <t xml:space="preserve">MASQUAGE : A65 différent de Oui
</t>
  </si>
  <si>
    <t>DS07_BOO_3</t>
  </si>
  <si>
    <t>Un plafond de subvention doit être appliqué au dossier ?</t>
  </si>
  <si>
    <t>DS07_MON_3</t>
  </si>
  <si>
    <t>DS07_BOO_3 !=true</t>
  </si>
  <si>
    <t xml:space="preserve">MASQUAGE : A67 différent de Oui
</t>
  </si>
  <si>
    <t>MAY7301_FIN_2025-09-30T14:01:14.538Z</t>
  </si>
  <si>
    <t>◉ Financement</t>
  </si>
  <si>
    <t>TABLEAU</t>
  </si>
  <si>
    <t>REF_MAY7301_FINANCEUR</t>
  </si>
  <si>
    <t>Financeur et modalité</t>
  </si>
  <si>
    <r>
      <t xml:space="preserve">La sélection d'un </t>
    </r>
    <r>
      <rPr>
        <b/>
        <sz val="11"/>
        <rFont val="Calibri"/>
        <family val="2"/>
        <scheme val="minor"/>
      </rPr>
      <t>financeur ponctuel</t>
    </r>
    <r>
      <rPr>
        <sz val="11"/>
        <rFont val="Calibri"/>
        <family val="2"/>
        <scheme val="minor"/>
      </rPr>
      <t xml:space="preserve"> ou du </t>
    </r>
    <r>
      <rPr>
        <b/>
        <sz val="11"/>
        <rFont val="Calibri"/>
        <family val="2"/>
        <scheme val="minor"/>
      </rPr>
      <t xml:space="preserve">MOP </t>
    </r>
    <r>
      <rPr>
        <sz val="11"/>
        <rFont val="Calibri"/>
        <family val="2"/>
        <scheme val="minor"/>
      </rPr>
      <t xml:space="preserve">implique son ajout dans le </t>
    </r>
    <r>
      <rPr>
        <b/>
        <sz val="11"/>
        <rFont val="Calibri"/>
        <family val="2"/>
        <scheme val="minor"/>
      </rPr>
      <t>plan de financement</t>
    </r>
  </si>
  <si>
    <t>• 02_CD MAYOTTE (Top-Up)
• 03_PREF MAYOTTE (Cofinancé)
• 04_PREF MAYOTTE (Top-up)
• 05_MASA (Cofinancé)
• 06_MASA (Top-up)
• 09_Maître d'ouvrage public
• 10_Financeur ponctuel 1 (Cofinancé)
• 11_Financeur ponctuel 1 (Top-up)
• 12_Financeur ponctuel 2 (Cofinancé)
• 13_Financeur ponctuel 2 (Top-up)
• 14_Financeur ponctuel 3 (Cofinancé)
• 15_Financeur ponctuel 3 (Top-up)
• 07_ODEADOM (Cofinancé)
• 08_ODEADOM (Top-up)
• 01_CD MAYOTTE (Cofinancé)</t>
  </si>
  <si>
    <t>Ref_TypeValeur</t>
  </si>
  <si>
    <t>Montant ou Taux</t>
  </si>
  <si>
    <r>
      <t xml:space="preserve">
Ne </t>
    </r>
    <r>
      <rPr>
        <b/>
        <sz val="11"/>
        <rFont val="Calibri"/>
        <family val="2"/>
        <scheme val="minor"/>
      </rPr>
      <t xml:space="preserve">pas compléter ce champ </t>
    </r>
    <r>
      <rPr>
        <sz val="11"/>
        <rFont val="Calibri"/>
        <family val="2"/>
        <scheme val="minor"/>
      </rPr>
      <t xml:space="preserve">pour une répartition </t>
    </r>
    <r>
      <rPr>
        <b/>
        <sz val="11"/>
        <rFont val="Calibri"/>
        <family val="2"/>
        <scheme val="minor"/>
      </rPr>
      <t xml:space="preserve">automatique </t>
    </r>
    <r>
      <rPr>
        <sz val="11"/>
        <rFont val="Calibri"/>
        <family val="2"/>
        <scheme val="minor"/>
      </rPr>
      <t xml:space="preserve">des financeurs cofinancés.
En cas de saisie, la valeur ci-dessous doit-être </t>
    </r>
    <r>
      <rPr>
        <b/>
        <sz val="11"/>
        <rFont val="Calibri"/>
        <family val="2"/>
        <scheme val="minor"/>
      </rPr>
      <t xml:space="preserve">obligatoirement </t>
    </r>
    <r>
      <rPr>
        <sz val="11"/>
        <rFont val="Calibri"/>
        <family val="2"/>
        <scheme val="minor"/>
      </rPr>
      <t>renseignée.</t>
    </r>
  </si>
  <si>
    <t>• Taux
• Montant</t>
  </si>
  <si>
    <t>DS02_DEC_1</t>
  </si>
  <si>
    <t>Pourcentage ou montant en €</t>
  </si>
  <si>
    <t>Ref_TypeValeur.value == 2 ? DS02_DEC_1&gt;=0 &amp;&amp; DS02_DEC_1 &lt;= 100 : 1 == 1</t>
  </si>
  <si>
    <t xml:space="preserve">REGLE VALIDATION : A74.value égal à 2 ? A75supérieur ou égal à0 ET A75 inférieur ou égal à 100 : 1 égal à 1
</t>
  </si>
  <si>
    <t>Pour un taux, la valeur décimale doit-être comprise entre 0 et 100</t>
  </si>
  <si>
    <t>FEA_CNI_BENEF</t>
  </si>
  <si>
    <t>MANDAT_GESTION</t>
  </si>
  <si>
    <t>PIECE_IDENTITE_ASSOCIES</t>
  </si>
  <si>
    <t>aide.demandeur.expand.formeJuridique.href.indexOf('GAEC') &gt;= 0</t>
  </si>
  <si>
    <t>STATUTS</t>
  </si>
  <si>
    <t>DELIB_DECI</t>
  </si>
  <si>
    <t>PV_ASSEMBLEE_GEN2</t>
  </si>
  <si>
    <t>ARRETE_PREF</t>
  </si>
  <si>
    <t>getSpecificValue(aide.views, 'PROTECTION_CONTRE_LA_PREDATION_0131', 'TS01_BOO_1') === true</t>
  </si>
  <si>
    <t>JUSTIF_EFFECTIF</t>
  </si>
  <si>
    <t>JUSTIF_EFFECTIF_PENSION</t>
  </si>
  <si>
    <t>getSpecificValue(aide.views, 'PROTECTION_CONTRE_LA_PREDATION_0331', 'TS03_ENT_2') &gt; 0</t>
  </si>
  <si>
    <t>FORMULAIRE_DEROG_TIRS</t>
  </si>
  <si>
    <t>getSpecificValue(aide.views, 'PROTECTION_CONTRE_LA_PREDATION_1331', 'TS14_BOO_1') === true</t>
  </si>
  <si>
    <t>DEVIS</t>
  </si>
  <si>
    <t>getSpecificValue(aide.views, 'PROTECTION_CONTRE_LA_PREDATION_1031', 'TS10_CHA_1') != undefined</t>
  </si>
  <si>
    <t>DEVIS2</t>
  </si>
  <si>
    <t>getSpecificValue(aide.views, 'PROTECTION_CONTRE_LA_PREDATION_0731', 'TS08_CHA_1') != undefined</t>
  </si>
  <si>
    <t>DEVIS4</t>
  </si>
  <si>
    <t>DEVIS_ANALYSE_VULNERABILITE</t>
  </si>
  <si>
    <t>getSpecificValue(aide.views, 'PROTECTION_CONTRE_LA_PREDATION_1131', 'TS12_BOO_1') === true</t>
  </si>
  <si>
    <t>DEVIS3</t>
  </si>
  <si>
    <t>getSpecificValue(aide.views, 'PROTECTION_CONTRE_LA_PREDATION_1131', 'TS12_BOO_2') === true</t>
  </si>
  <si>
    <t>NOTE1</t>
  </si>
  <si>
    <t>NOTE2</t>
  </si>
  <si>
    <t>DESC_PROJET</t>
  </si>
  <si>
    <t>ATTEST_REGUL_FISC</t>
  </si>
  <si>
    <t>getSpecificValue(aide.views, 'PROTECTION_CONTRE_LA_PREDATION_1131', 'TS12_BOO_2') == true || getSpecificValue(aide.views, 'PROTECTION_CONTRE_LA_PREDATION_1131', 'TS12_BOO_1') == true || getSpecificValue(aide.views, 'PROTECTION_CONTRE_LA_PREDATION_1031', 'TS10_CHA_1') != undefined || getSpecificValue(aide.views, 'PROTECTION_CONTRE_LA_PREDATION_0931', 'TS09_CHA_2') != undefined</t>
  </si>
  <si>
    <t>autrePiece</t>
  </si>
  <si>
    <t>attestationDeclarationHonneur</t>
  </si>
  <si>
    <t>JUSTIF_EFFECTIF_HORSPENSION</t>
  </si>
  <si>
    <t>aide.status != 'REQUESTED'</t>
  </si>
  <si>
    <t>getSpecificValue(demandePaiement.views, 'FNR7316INV_DP1', 'TS05_CHA_1') == undefined</t>
  </si>
  <si>
    <t>FACTURES_ACQUITTEES</t>
  </si>
  <si>
    <t>_.some(demandePaiement.views["2"].values, ['TS09_BOO_4', true]) || getSpecificValue(demandePaiement.views, 'FNR7316INV_DP7', 'TS12_BOO_1') == true || getSpecificValue(demandePaiement.views, 'FNR7316INV_DP7', 'TS12_BOO_2') == true ||getSpecificValue(demandePaiement.views, 'FNR7316INV_DP5', 'TS10_CHA_1') != undefined</t>
  </si>
  <si>
    <t>BON_LIVRAISON</t>
  </si>
  <si>
    <t>demandePaiement.views["4"].values.length &gt; 0</t>
  </si>
  <si>
    <t>BON_LIVRAISON2</t>
  </si>
  <si>
    <t>demandePaiement.views[2].values[0].TS09_MON_1 &gt; 0 ||demandePaiement.views[2].values[1].TS09_MON_1 &gt; 0 ||  demandePaiement.views[2].values[2].TS09_MON_1 &gt; 0 || demandePaiement.views[2].values[3].TS09_MON_1 &gt; 0 || demandePaiement.views[2].values[4].TS09_MON_1 &gt; 0 || demandePaiement.views[2].values[5].TS09_MON_1 &gt; 0 || demandePaiement.views[2].values[6].TS09_MON_1 &gt; 0 || demandePaiement.views[2].values[7].TS09_MON_1 &gt; 0 || demandePaiement.views[2].values[8].TS09_MON_1 &gt; 0 || demandePaiement.views[2].values[9].TS09_MON_1 &gt; 0 ||demandePaiement.views[2].values[10].TS09_MON_1 &gt; 0 || demandePaiement.views[2].values[11].TS09_MON_1 &gt; 0 || demandePaiement.views[2].values[12].TS09_MON_1 &gt; 0 || demandePaiement.views[2].values[13].TS09_MON_1 &gt; 0 || demandePaiement.views[2].values[14].TS09_MON_1 &gt; 0 || demandePaiement.views[2].values[15].TS09_MON_1 &gt; 0 || demandePaiement.views[2].values[16].TS09_MON_1 &gt; 0 || demandePaiement.views[2].values[17].TS09_MON_1 &gt; 0 || demandePaiement.views[2].values[18].TS09_MON_1 &gt; 0 || demandePaiement.views[2].values[19].TS09_MON_1 &gt; 0 || demandePaiement.views[2].values[20].TS09_MON_1 &gt; 0 || demandePaiement.views[2].values[21].TS09_MON_1 &gt; 0 || demandePaiement.views[2].values[22].TS09_MON_1 &gt; 0 || demandePaiement.views[2].values[23].TS09_MON_1 &gt; 0 || demaPaiement.views[2].values[24].TS09_MON_1 &gt; 0</t>
  </si>
  <si>
    <t>CARNET_VACCINATION</t>
  </si>
  <si>
    <t>demandePaiement.views["2"].values.length &gt; 0</t>
  </si>
  <si>
    <t>CERTIF_IDENTIFICATION</t>
  </si>
  <si>
    <t>demandePaiement.views["2"].values.length &gt; 0 &amp;&amp; demandePaiement.statut != 'EN_COURS'</t>
  </si>
  <si>
    <t>CONVENTION_MISE_A_DISPO</t>
  </si>
  <si>
    <t>RAPPORT_TEST_COMPORTEMENT</t>
  </si>
  <si>
    <t>demandePaiement.views[2].values[0].TS09_MON_3 &gt; 0 ||demandePaiement.views[2].values[1].TS09_MON_3 &gt; 0 ||  demandePaiement.views[2].values[2].TS09_MON_3 &gt; 0 || demandePaiement.views[2].values[3].TS09_MON_3 &gt; 0 || demandePaiement.views[2].values[4].TS09_MON_3 &gt; 0 || demandePaiement.views[2].values[5].TS09_MON_3 &gt; 0 || demandePaiement.views[2].values[6].TS09_MON_3 &gt; 0 || demandePaiement.views[2].values[7].TS09_MON_3 &gt; 0 || demandePaiement.views[2].values[8].TS09_MON_3 &gt; 0 || demandePaiement.views[2].values[9].TS09_MON_3 &gt; 0 ||demandePaiement.views[2].values[10].TS09_MON_3 &gt; 0 || demandePaiement.views[2].values[11].TS09_MON_3 &gt; 0 || demandePaiement.views[2].values[12].TS09_MON_3 &gt; 0 || demandePaiement.views[2].values[13].TS09_MON_3 &gt; 0 || demandePaiement.views[2].values[14].TS09_MON_3 &gt; 0 || demandePaiement.views[2].values[15].TS09_MON_3 &gt; 0 || demandePaiement.views[2].values[16].TS09_MON_3 &gt; 0 || demandePaiement.views[2].values[17].TS09_MON_3 &gt; 0 || demandePaiement.views[2].values[18].TS09_MON_3 &gt; 0 || demandePaiement.views[2].values[19].TS09_MON_3 &gt; 0 || demandePaiement.views[2].values[20].TS09_MON_3 &gt; 0 || demandePaiement.views[2].values[21].TS09_MON_3 &gt; 0 || demandePaiement.views[2].values[22].TS09_MON_3 &gt; 0 || demandePaiement.views[2].values[23].TS09_MON_3 &gt; 0 || demaPaiement.views[2].values[24].TS09_MON_3 &gt; 0</t>
  </si>
  <si>
    <t>CARNET_SANTE</t>
  </si>
  <si>
    <t>demandePaiement.views[2].values[0].TS09_MON_2 &gt; 0 ||demandePaiement.views[2].values[1].TS09_MON_2 &gt; 0 ||  demandePaiement.views[2].values[2].TS09_MON_2 &gt; 0 || demandePaiement.views[2].values[3].TS09_MON_2 &gt; 0 || demandePaiement.views[2].values[4].TS09_MON_2 &gt; 0 || demandePaiement.views[2].values[5].TS09_MON_2 &gt; 0 || demandePaiement.views[2].values[6].TS09_MON_2 &gt; 0 || demandePaiement.views[2].values[7].TS09_MON_2 &gt; 0 || demandePaiement.views[2].values[8].TS09_MON_2 &gt; 0 || demandePaiement.views[2].values[9].TS09_MON_2 &gt; 0 ||demandePaiement.views[2].values[10].TS09_MON_2 &gt; 0 || demandePaiement.views[2].values[11].TS09_MON_2 &gt; 0 || demandePaiement.views[2].values[12].TS09_MON_2 &gt; 0 || demandePaiement.views[2].values[13].TS09_MON_2 &gt; 0 || demandePaiement.views[2].values[14].TS09_MON_2 &gt; 0 || demandePaiement.views[2].values[15].TS09_MON_2 &gt; 0 || demandePaiement.views[2].values[16].TS09_MON_2 &gt; 0 || demandePaiement.views[2].values[17].TS09_MON_2 &gt; 0 || demandePaiement.views[2].values[18].TS09_MON_2 &gt; 0 || demandePaiement.views[2].values[19].TS09_MON_2 &gt; 0 || demandePaiement.views[2].values[20].TS09_MON_2 &gt; 0 || demandePaiement.views[2].values[21].TS09_MON_2 &gt; 0 || demandePaiement.views[2].values[22].TS09_MON_2 &gt; 0 || demandePaiement.views[2].values[23].TS09_MON_2 &gt; 0 || demaPaiement.views[2].values[24].TS09_MON_2 &gt; 0</t>
  </si>
  <si>
    <t>RAPPORT_ANALYSE_VULN</t>
  </si>
  <si>
    <t>getSpecificValue(demandePaiement.views, 'FNR7316INV_DP7', 'TS12_BOO_1') == true</t>
  </si>
  <si>
    <t>RAPPORT_PRESTA_INDIV</t>
  </si>
  <si>
    <t>getSpecificValue(demandePaiement.views, 'FNR7316INV_DP7', 'TS12_BOO_2') == true</t>
  </si>
  <si>
    <t>RAPPORT_INTERVENTION</t>
  </si>
  <si>
    <t>getSpecificValue(demandePaiement.views, 'FNR7316INV_DP7', 'TS12_MON_5') &gt; 0</t>
  </si>
  <si>
    <t>ATTEST_FORMATION</t>
  </si>
  <si>
    <t>getSpecificValue(demandePaiement.views, 'FNR7316INV_DP7', 'TS12_MON_3') &gt; 0 &amp;&amp; demandePaiement.demandeFinancement.expand.dateDemande &gt;= '2024-01-01'</t>
  </si>
  <si>
    <t>PLAQUETTE_PRESENTATION_STRUCT</t>
  </si>
  <si>
    <t>HSIGC 23-27</t>
  </si>
  <si>
    <t>DI7301_12_2024-10-28T08:49:19.356Z</t>
  </si>
  <si>
    <t>DI7301_12_6</t>
  </si>
  <si>
    <t>DS01_BOO_2</t>
  </si>
  <si>
    <t>DS01_BOO_3</t>
  </si>
  <si>
    <t>DS01_BOO_4</t>
  </si>
  <si>
    <t>DS01_BOO_5</t>
  </si>
  <si>
    <t>mg.form.getFormValue(demandeFinancement.expand.views, 'DA7301PROD_1', 'TS01_BOO_6') == false</t>
  </si>
  <si>
    <t>DI7301_12_5</t>
  </si>
  <si>
    <t>Absence de double financement par le FEADER</t>
  </si>
  <si>
    <t>DS01_BOO_6</t>
  </si>
  <si>
    <t>Absence double financement aides nationales</t>
  </si>
  <si>
    <t>DS01_BOO_7</t>
  </si>
  <si>
    <t>Absence double financement autres fonds européens</t>
  </si>
  <si>
    <t>DS01_BOO_8</t>
  </si>
  <si>
    <t>DI7301_12_7</t>
  </si>
  <si>
    <t>Eligibilité géographique de l'opération</t>
  </si>
  <si>
    <t>DS01_BOO_10</t>
  </si>
  <si>
    <t>Eligibilité temporelle de l'opération</t>
  </si>
  <si>
    <t>DS01_BOO_12</t>
  </si>
  <si>
    <t>DS01_BOO_11</t>
  </si>
  <si>
    <t>mg.form.getFormValue(demandeFinancement.expand.views, 'DA7301PROD_2', 'TS02_BOO_3') == true</t>
  </si>
  <si>
    <t>DS01_BOO_13</t>
  </si>
  <si>
    <t>DS01_BOO_14</t>
  </si>
  <si>
    <t>mg.form.getFormValue(demandeFinancement.expand.views, 'DA7301PROD_2', 'TS02_BOO_6') == false</t>
  </si>
  <si>
    <t>DS01_BOO_15</t>
  </si>
  <si>
    <t>DS01_BOO_16</t>
  </si>
  <si>
    <t>mg.form.getFormValue(demandeFinancement.expand.views, 'DA7301PROD_2', 'TS02_BOO_8') == false</t>
  </si>
  <si>
    <t>DS02_ENT_1</t>
  </si>
  <si>
    <t>(DS02_ENT_1&lt;= 56)</t>
  </si>
  <si>
    <t>Note maximale : 56</t>
  </si>
  <si>
    <t>DS02_BOO_3</t>
  </si>
  <si>
    <t>DS02_ENT_1 &gt;= 14  ? true : false</t>
  </si>
  <si>
    <t>DS02_CHA_2</t>
  </si>
  <si>
    <t>DI7301_12_4</t>
  </si>
  <si>
    <t>REF_RAE</t>
  </si>
  <si>
    <t>DS01_BOO_18</t>
  </si>
  <si>
    <t>Votre dossier</t>
  </si>
  <si>
    <t>Association</t>
  </si>
  <si>
    <t>Autre personne morale de droit privé, hors association</t>
  </si>
  <si>
    <t>Personne morale de droit public</t>
  </si>
  <si>
    <t>Entrepreneur individuel, Pers. Phys avec SIRET ou SIRET en cours d'obtention</t>
  </si>
  <si>
    <t xml:space="preserve">Est une réinstruction de </t>
  </si>
  <si>
    <t>La catégorie correspond au type de paiement (Acompte, Solde)</t>
  </si>
  <si>
    <t xml:space="preserve">Indiquer le numéro de la DP ré-instruite se trouvant dans le tableau liste des paiements
</t>
  </si>
  <si>
    <t>Indicateurs R/M</t>
  </si>
  <si>
    <t>l'ensemble des éléments ont été complétés dans le délai.</t>
  </si>
  <si>
    <t>l'ensemble des éléments requis sont dans le dossier et envoyés dans le délai</t>
  </si>
  <si>
    <t>la demande a été abandonnée</t>
  </si>
  <si>
    <t>le bénéficiaire a déjà reçu une aide pour ce dispositif</t>
  </si>
  <si>
    <t>le bénéficiaire est inéligible</t>
  </si>
  <si>
    <t>le contenu minimal requis n'est pas conforme aux exigences requises au dépôt de la demande d’aide</t>
  </si>
  <si>
    <t>le dossier n'a pas été envoyé dans le délai</t>
  </si>
  <si>
    <t>le seuil de dépenses éligible n’a pas été respecté</t>
  </si>
  <si>
    <t>les demandes de contribution sont restées sans réponse</t>
  </si>
  <si>
    <t>les éléments indispensables ne figurent pas dans le dossier</t>
  </si>
  <si>
    <t>l’opération est inéligible</t>
  </si>
  <si>
    <t>un ou plusieurs éléments dans le dossier sont non réglementaires</t>
  </si>
  <si>
    <t>ne pas afficher de sous-titre de section</t>
  </si>
  <si>
    <t>• Informations complémentaires</t>
  </si>
  <si>
    <t>Au moins une ligne obligatoire</t>
  </si>
  <si>
    <t>Si vous n'avez pas de dette financière merci de mettre zéro.</t>
  </si>
  <si>
    <t>Si vous n'avez pas de capacité d'autofinancement merci de mettre zéro.</t>
  </si>
  <si>
    <t>Merci de renseigner les aides que vous avez perçues au cours des trois dernières années</t>
  </si>
  <si>
    <t>Etes-vous une filiale d'un groupe?</t>
  </si>
  <si>
    <t>affiché au solde uniquement</t>
  </si>
  <si>
    <t>Nom de votre entité mère</t>
  </si>
  <si>
    <t>Numéro d’identification de votre entité mère</t>
  </si>
  <si>
    <t xml:space="preserve"> Objet de paiement de paiement (Avance, Acompte,  et Solde)</t>
  </si>
  <si>
    <t>Durée en années pendant laquelle le bénéficiaire est tenu à des obligations réglementaires</t>
  </si>
  <si>
    <t>Le projet est-il concerné par des dépenses de type contributions en nature ? (bénévolat ou mise à disposition de biens ou de services à titre gracieux)</t>
  </si>
  <si>
    <t>Le projet est-il concerné par des dépenses sur frais réels (montant réel basé sur des justificatifs) ?</t>
  </si>
  <si>
    <t>Le projet est-il concerné par des dépenses de rémunération sur une base réelle des salaires et des charges salariales ?</t>
  </si>
  <si>
    <t xml:space="preserve">Le projet est-il concerné par des dépenses sur devis ? </t>
  </si>
  <si>
    <t>Le projet est-il concerné par des dépenses s’appuyant sur un ou plusieurs barèmes ?</t>
  </si>
  <si>
    <t xml:space="preserve">Le projet est-il concerné par des dépenses de rémunération sur une base forfaitaire ? </t>
  </si>
  <si>
    <t>Le projet est-il concerné par des dépenses de type auto construction ? (temps de travail réel passé par le bénéficiaire pour réaliser lui-même tout ou partie des travaux)</t>
  </si>
  <si>
    <t>Le projet est-il concerné par des dépenses relatives à des charges d’amortissements ?</t>
  </si>
  <si>
    <t xml:space="preserve">Lecture Seule
</t>
  </si>
  <si>
    <t>Crédits spécifiques de la ligne de paiement</t>
  </si>
  <si>
    <t>Ne rien saisir dans ce champ</t>
  </si>
  <si>
    <t>* Critères d'éligibilité</t>
  </si>
  <si>
    <t>• Informations relatives aux demandes de paiement</t>
  </si>
  <si>
    <t>MAY730403_NATGEST</t>
  </si>
  <si>
    <t>MAY-73.04.03-NATGEST</t>
  </si>
  <si>
    <t xml:space="preserve"> 149-26-12</t>
  </si>
  <si>
    <t>7304_MAY_O.23_0010</t>
  </si>
  <si>
    <t>MAY7304_NAT</t>
  </si>
  <si>
    <t>73.04.03 Préservation et restauration du patrimoine naturel et forestier par des actions de gestion et/ou amélioration des connaissances</t>
  </si>
  <si>
    <t>Taux fixe</t>
  </si>
  <si>
    <t>MAY-73.04.3-NATGEST-202X-bénéficiaire</t>
  </si>
  <si>
    <t xml:space="preserve">73.04.03 - Préservation et restauration du patrimoine naturel et forestier </t>
  </si>
  <si>
    <t>Le projet respecte-t-il la réglementation en vigueur relative à la protection des habitats, des espèces et de l’eau, le Code forestier en vigueur ainsi que la loi n°2014-1170 du 13 octobre 2014 d’avenir pour l’agriculture, l’alimentation et la forêt ?</t>
  </si>
  <si>
    <t>Indivision</t>
  </si>
  <si>
    <t>• Description du demandeur</t>
  </si>
  <si>
    <t xml:space="preserve">Veuillez présenter votre structure </t>
  </si>
  <si>
    <t>Vous pouvez renseigner votre statut, vos missions, activités, moyens matériels, etc…</t>
  </si>
  <si>
    <t xml:space="preserve">• Commande publique </t>
  </si>
  <si>
    <t>Donnée servant au calcul</t>
  </si>
  <si>
    <t>Êtes-vous un organisme qualifié de droit public (OQDP) ?</t>
  </si>
  <si>
    <t>Veuillez consulter  la note suivante pour savoir si vous êtes OQDP https://www.economie.gouv.fr/files/files/directions_services/daj/marches_publics/conseil_acheteurs/fiches-techniques/champs-application/pouvoirs_adjudicateurs.pdf</t>
  </si>
  <si>
    <t>• Moyens humains et situation financière du demandeur</t>
  </si>
  <si>
    <t>Effectif affecté au projet en Équivalent Temps Plein (ETP)</t>
  </si>
  <si>
    <t>Veuillez préciser vos dettes financières si existantes</t>
  </si>
  <si>
    <t>Veuillez préciser votre capacité d'autofinancement</t>
  </si>
  <si>
    <t>Monetaire</t>
  </si>
  <si>
    <t>Plus de précisions sur le calcul des ETP : https://entreprendre.service-public.fr/vosdroits/F24332</t>
  </si>
  <si>
    <t>• Liste des dossiers déposés au titre du PSN</t>
  </si>
  <si>
    <t>Avez-vous déjà demandé au moins un financement sur le Plan Stratégique National (PSN) ?</t>
  </si>
  <si>
    <t>• Tableau des dossiers déposés au titre du PSN</t>
  </si>
  <si>
    <t>Afficher si Ligne 39 "oui"</t>
  </si>
  <si>
    <t>Nom du dispositif :</t>
  </si>
  <si>
    <t>Numéro du dossier :</t>
  </si>
  <si>
    <t>Nom du projet :</t>
  </si>
  <si>
    <t>Liste  de Valeurs</t>
  </si>
  <si>
    <t>interventions_PSN</t>
  </si>
  <si>
    <t xml:space="preserve">75.01 Installation JA </t>
  </si>
  <si>
    <t>75.05 Aide à l'installation nouvel agriculteur</t>
  </si>
  <si>
    <t>73.01 investissement agricole prod on farm</t>
  </si>
  <si>
    <t>73.17 investissements agricole prod on farm JA</t>
  </si>
  <si>
    <t>77.06 - Autres projets de coopération répondant aux objectifs de la PAC</t>
  </si>
  <si>
    <t xml:space="preserve">77.07 – Projets d’expérimentation et de mise au point de nouveaux procédés  </t>
  </si>
  <si>
    <t xml:space="preserve">73.04_01 Reboisement </t>
  </si>
  <si>
    <t xml:space="preserve">73.04_02 Aménagements touristiques </t>
  </si>
  <si>
    <t>73.04_03 Restauration patrimoine naturel</t>
  </si>
  <si>
    <t>77.05.01 - LEADER</t>
  </si>
  <si>
    <t>77.05.02 - LEADER</t>
  </si>
  <si>
    <t xml:space="preserve">78.01 Conseil ; Actions de diffusion et d'échanges de connaissances </t>
  </si>
  <si>
    <t>73.03 Soutien aux activités économiques non agricole</t>
  </si>
  <si>
    <t>73.02 Investissement agricoles non prod</t>
  </si>
  <si>
    <t xml:space="preserve">73.05_01 Service de base - Etude </t>
  </si>
  <si>
    <t xml:space="preserve">73.05_02 Service de base - travaux </t>
  </si>
  <si>
    <t>73.07 - Hydraulique</t>
  </si>
  <si>
    <t>70.30  - PRM Zébu</t>
  </si>
  <si>
    <t xml:space="preserve">Interventions_PSN </t>
  </si>
  <si>
    <t>• Historique des aides publiques ( Hors PSN )  perçues au cours des trois dernières années</t>
  </si>
  <si>
    <t>Avez-vous demandé des aides au cours des trois dernières années ?</t>
  </si>
  <si>
    <t>Merci de cocher "oui" si vous avez déjà perçu ou êtes en cours de demande d'une aide FEADER à Mayotte sur les 3 dernières années civiles.</t>
  </si>
  <si>
    <t>• Tableau des aides publiques ( Hors PSN) perçues au cours des trois dernières années</t>
  </si>
  <si>
    <t>Afficher si Ligne 52 "oui"</t>
  </si>
  <si>
    <t>Objet / Projet</t>
  </si>
  <si>
    <t>Dispositif d'aide</t>
  </si>
  <si>
    <t>L'aide est-elle en cours de demande ou déjà perçue ?</t>
  </si>
  <si>
    <t>Montant de l'aide demandée / perçue</t>
  </si>
  <si>
    <t>etat_aide_percu</t>
  </si>
  <si>
    <t>• Localisation du projet</t>
  </si>
  <si>
    <t>La localisation de l'opération est elle la même que celle du siège ?</t>
  </si>
  <si>
    <t>La localisation de l'opération se déroule t-elle sur l'ensemble du territoire de Mayotte ?</t>
  </si>
  <si>
    <t>Veuillez préciser la localisation de l'opération</t>
  </si>
  <si>
    <t>Vous pouvez préciser l'adresse postale si existante, le village ou quartier, le point GPS ou le chemin d'accès.</t>
  </si>
  <si>
    <t>Si Ligne 15 "Non"</t>
  </si>
  <si>
    <t>Si Ligne 16 "Non"</t>
  </si>
  <si>
    <t>• Descriptif du projet</t>
  </si>
  <si>
    <t xml:space="preserve">Intitulé de votre projet </t>
  </si>
  <si>
    <t>Veuillez décrire votre projet</t>
  </si>
  <si>
    <t>N'hésitez pas à faire une présentation détaillée de votre projet (enjeux, objectifs, modalités de mise en œuvre etc..) 
Il conviendra également de joindre, dans les pièces jointes (PJ), un dossier technique du projet, fondé sur un diagnostic environnemental, précisant l’objectif du projet et son intérêt.</t>
  </si>
  <si>
    <t>Le projet est-il situé sur un site protégé ou sensible ?</t>
  </si>
  <si>
    <t>En cours de demande</t>
  </si>
  <si>
    <t>Déjà perçue</t>
  </si>
  <si>
    <t xml:space="preserve">• Ancrage territorial du projet </t>
  </si>
  <si>
    <t xml:space="preserve">Votre projet s'inscrit-il dans une dimension collective ?  </t>
  </si>
  <si>
    <t>Veuillez préciser la dimension collective</t>
  </si>
  <si>
    <t xml:space="preserve">Ex : Porté par des groupements ou ayant une dimension de filière </t>
  </si>
  <si>
    <t>• Calendrier prévisionnel de la réalisation du projet</t>
  </si>
  <si>
    <t>Quelle est la date prévisionnelle de début de votre projet ?</t>
  </si>
  <si>
    <t>Quelle est la date prévisionnelle de fin de votre projet ?</t>
  </si>
  <si>
    <t>La date de fin de projet ne peut être antérieure à la date de transmisison de la demande 
d'aide sur SAFRAN</t>
  </si>
  <si>
    <t>Merci de compléter le tableau ci-dessous afin de préciser le déroulement supposé de votre projet et de vos dépenses dans le temps. Le total de vos dépenses doit être égal à celui de la fiche de synthèse de dépenses.</t>
  </si>
  <si>
    <t>Actions prévisionnelles</t>
  </si>
  <si>
    <t>Date prévisionelle de mise en œuvre</t>
  </si>
  <si>
    <t>Montant prévisionnel (€ HT) ?</t>
  </si>
  <si>
    <t>• Marchés publics</t>
  </si>
  <si>
    <t>Le projet que vous présentez est-il soumis à la commande publique ?</t>
  </si>
  <si>
    <t>Si oui, il vous sera demandé de remplir le formulaire du respect de la commande publique que vous trouverez sur le site de la DAAF au lien suivant : https://daaf.mayotte.agriculture.gouv.fr/marches-publics-a620.html</t>
  </si>
  <si>
    <t>• Plan de financement</t>
  </si>
  <si>
    <t>Montant total des aides publiques demandées nécessaire pour le projet</t>
  </si>
  <si>
    <t>Avez-vous un ou des financeurs ponctuels ?</t>
  </si>
  <si>
    <t>Avez vous des financeurs autres que ceux identifiés dans la Fiche Intervention 73.04.03 ?</t>
  </si>
  <si>
    <t>Plus de précisions sur les plans de financement du FEADER à Mayotte à ce lien. (https://daaf.mayotte.agriculture.rie.gouv.fr/gestion-des-plans-de-financement-a634.html)</t>
  </si>
  <si>
    <t>• Autres financements</t>
  </si>
  <si>
    <t>Nom du financeur</t>
  </si>
  <si>
    <t>Montant prévisionnel</t>
  </si>
  <si>
    <t>Commentaire :</t>
  </si>
  <si>
    <t>• Défiscalisation</t>
  </si>
  <si>
    <t>Plus de précisions sur la défiscalisation au lien suivant : https://www.impots.gouv.fr/professionnel/reduction-ou-deduction-au-titre-des-investissements-productifs-neufs</t>
  </si>
  <si>
    <t>Comptez-vous utiliser la défiscalisation sur ce projet ?</t>
  </si>
  <si>
    <t>Veuillez décrire la défiscalisation utilisée dans le projet présenté :</t>
  </si>
  <si>
    <t>• Description de la Défiscalisation</t>
  </si>
  <si>
    <t>Veuillez préciser dans ce tableau la ou les défiscalisations liées a votre projet.</t>
  </si>
  <si>
    <t>Quel type de défiscalisation allez-vous utiliser ?</t>
  </si>
  <si>
    <t>Description de la dépense défiscalisée</t>
  </si>
  <si>
    <t>Montant de la dépense défiscalisée</t>
  </si>
  <si>
    <t xml:space="preserve">Commentaire : </t>
  </si>
  <si>
    <t>Types_défiscalisation</t>
  </si>
  <si>
    <t>Crédit bail</t>
  </si>
  <si>
    <t xml:space="preserve">Défiscalisation directe </t>
  </si>
  <si>
    <t>Autre</t>
  </si>
  <si>
    <t>types_defiscalisation</t>
  </si>
  <si>
    <t>• Fonds de compensation de la taxe sur la valeur ajoutée (FCTVA)</t>
  </si>
  <si>
    <t>Etes-vous bénéficiaire du Fonds de compensation de la taxe sur la valeur ajoutée (FCTVA) ?</t>
  </si>
  <si>
    <t>Veuillez renseigner le montant de FCTVA perçu ou à percevoir en lien avec le projet :</t>
  </si>
  <si>
    <t>Si vous êtes une collectivité publique, vous percevez le FCTVA. A Mayotte, la TVA n'existant pas, cela est perçu comme une aide apportée à votre projet, qui doit être renseignée afin d'éviter un sur-financement de votre projet.</t>
  </si>
  <si>
    <t>Investissements immatériels</t>
  </si>
  <si>
    <t>Frais généraux (études, inventaires, conseil…)</t>
  </si>
  <si>
    <t>Autres prestations (actions d’animation, 
promotion, sensibilisation, communication…)</t>
  </si>
  <si>
    <t>Achat d’équipements et travaux</t>
  </si>
  <si>
    <t>Autres prestations(signaletique, publicité européenne…)</t>
  </si>
  <si>
    <t>Salaire chercheur</t>
  </si>
  <si>
    <t>Salaire directeur</t>
  </si>
  <si>
    <t>Salaire ingenieur</t>
  </si>
  <si>
    <t>Salaire technicien</t>
  </si>
  <si>
    <t>Investissements matériels</t>
  </si>
  <si>
    <t>Frais de personnel</t>
  </si>
  <si>
    <t>Frais de structure</t>
  </si>
  <si>
    <t>15% des frais de personnel</t>
  </si>
  <si>
    <t>Frais de déplacement (barèmes kilométriques)</t>
  </si>
  <si>
    <t>Frais de restauration</t>
  </si>
  <si>
    <t>Cofinancé et Top-up</t>
  </si>
  <si>
    <t xml:space="preserve">Salaire ingénieur </t>
  </si>
  <si>
    <t>Niveau de soutien</t>
  </si>
  <si>
    <t xml:space="preserve">TMAP </t>
  </si>
  <si>
    <t>Taux d'aide établissement public, une collectivité ou une association loi 1901</t>
  </si>
  <si>
    <t>Taux d'aide autres acteurs</t>
  </si>
  <si>
    <t xml:space="preserve">Avance possible </t>
  </si>
  <si>
    <t>Plafond de subvention</t>
  </si>
  <si>
    <t xml:space="preserve">Plafond de subvention FEADER par dossier </t>
  </si>
  <si>
    <t>Feuille de synthèse des dépenses complétée</t>
  </si>
  <si>
    <t>Pas de conditionnement</t>
  </si>
  <si>
    <t>Situation au répertoire SIRENE</t>
  </si>
  <si>
    <t>Vous pouvez récupérer votre avis SIRENE sur le Site de l'INSEE : https://avis-situation-sirene.insee.fr/</t>
  </si>
  <si>
    <t>Dernier avis d'imposition et/ou bilan comptable</t>
  </si>
  <si>
    <t>L'avis d'imposition peut être récupéré sur le site des impôts : https://www.impots.gouv.fr/particulier/avis-dimpot-sur-le-revenu</t>
  </si>
  <si>
    <t>Mandat, pouvoir ou délégation</t>
  </si>
  <si>
    <t>Merci de déposer ici les délégations de signature. En cas de dépôt délégué, un mandat vous sera demandé.</t>
  </si>
  <si>
    <t xml:space="preserve">Si le porteur sélectionne les familles de tiers "Personne morale de droit public" et/ou "Autre personne morale de droit privé, hors association" et/ou "Association" et/ou si Dépôt délégué </t>
  </si>
  <si>
    <t>Formulaire de respect de la commande publique complété et signé</t>
  </si>
  <si>
    <t xml:space="preserve">K-bis </t>
  </si>
  <si>
    <t>Plus d'information pour le K-bis : https://entreprendre.service-public.fr/vosdroits/F21000
Le K-bis doit dater de moins de 3 mois à la date de votre dépôt sur Safran.</t>
  </si>
  <si>
    <t>Exemplaire des statuts à jour</t>
  </si>
  <si>
    <t>Si le porteur sélectionne la famille de tiers "Association" et "Autre personne morale de droit privé, hors association"</t>
  </si>
  <si>
    <t>Attestation de régularité fiscale et sociale</t>
  </si>
  <si>
    <t>Justificatifs de la capacité administrative et financière</t>
  </si>
  <si>
    <t>Le porteur de projet doit avoir préalablement défini des moyens administratifs, organisationnels et humains adéquats, tels qu'un organigramme. De plus, il doit démontrer sa capacité financière et d'autofinancement en fournissant une attestation bancaire pour les individus, une attestation comptable pour les associations ou établissements publics, et des informations telles que le chiffre d'affaires annuel et la capacité d'investissement pour les porteurs privés.</t>
  </si>
  <si>
    <t>Attestation sur l'honneur de non utilisation de la défiscalisation dans les dépenses présentées sur le projet</t>
  </si>
  <si>
    <t>Convention de financement établie ou en projet</t>
  </si>
  <si>
    <t xml:space="preserve">Contrat du crédit bail </t>
  </si>
  <si>
    <t>Convention de financement établie ou en projet avec les financeurs ponctuels</t>
  </si>
  <si>
    <t>Justificatif de maîtrise foncière ou autorisation d’agir</t>
  </si>
  <si>
    <t>Fournir tout document justifiant de la maîtrise foncière du site du projet ou, à défaut, une autorisation d’agir délivrée par le propriétaire pour une durée minimale de 5 ans.</t>
  </si>
  <si>
    <t>Attestation sur l’honneur de saisine de la DEALM</t>
  </si>
  <si>
    <t>Lorsque le projet est situé sur un site protégé ou sensible, le bénéficiaire doit fournir une attestation sur l’honneur indiquant qu’une demande d’avis a été transmise à la DEALM.
L’avis de la DEALM pourra être demandé ultérieurement dans le cadre de l’instruction.</t>
  </si>
  <si>
    <t>Dossier technique du projet</t>
  </si>
  <si>
    <t>Pièces liées aux dépenses sur Frais de salaires</t>
  </si>
  <si>
    <r>
      <t xml:space="preserve">Vous trouverez les explications des documents demandés pour justifier les bulletins de salaire sur la notice présente sur le site de la DAAF de Mayotte au lien suivant : </t>
    </r>
    <r>
      <rPr>
        <sz val="11"/>
        <rFont val="Calibri"/>
        <family val="2"/>
        <scheme val="minor"/>
      </rPr>
      <t>https://daaf.mayotte.agriculture.gouv.fr/guide-du-beneficiaire-et-notice-transversale-a618.html</t>
    </r>
  </si>
  <si>
    <t xml:space="preserve">Pièces liées aux dépenses sur devis </t>
  </si>
  <si>
    <r>
      <rPr>
        <sz val="11"/>
        <color theme="1"/>
        <rFont val="Calibri"/>
        <family val="2"/>
        <scheme val="minor"/>
      </rPr>
      <t xml:space="preserve">Vous trouverez les explications des documents demandés pourles dépenses sur Devis sur la notice présente sur le site de la DAAF de Mayotte au lien suivant : </t>
    </r>
    <r>
      <rPr>
        <sz val="11"/>
        <rFont val="Calibri"/>
        <family val="2"/>
        <scheme val="minor"/>
      </rPr>
      <t>https://daaf.mayotte.agriculture.gouv.fr/guide-du-beneficiaire-et-notice-transversale-a618.html</t>
    </r>
  </si>
  <si>
    <t>Pièces complémentaires</t>
  </si>
  <si>
    <t>Vous pouvez ajouter ici toutes les pièces que vous estimez nécessaires à votre dépôt de subvention.</t>
  </si>
  <si>
    <t>Autorisations administratives relatives à l'activité</t>
  </si>
  <si>
    <t xml:space="preserve">Pas de conditionnement </t>
  </si>
  <si>
    <t>Autorisations administratives transversales afférentes au projet (permis de construire, autorisation de prélèvement de l'eau, ICPE, etc.)</t>
  </si>
  <si>
    <t>Objet : Accusé de réception d’une télédéclaration au titre du Fonds Européen Agricole pour le Développement Rural (FEADER) 2023-2027 hors AAP</t>
  </si>
  <si>
    <t>Arrété</t>
  </si>
  <si>
    <t>Convention</t>
  </si>
  <si>
    <t>La demande a été abandonnée</t>
  </si>
  <si>
    <t>Le bénéficiaire a déjà reçu une aide pour ce dispositif</t>
  </si>
  <si>
    <t>Les demandes de compléments sont restées sans réponse</t>
  </si>
  <si>
    <t>Accusé de réception de la conformité</t>
  </si>
  <si>
    <t>ARDC_horsAAP</t>
  </si>
  <si>
    <t>• Critères d'éligibilité de la demande d'aide</t>
  </si>
  <si>
    <t>Eligibilité du demandeur</t>
  </si>
  <si>
    <t xml:space="preserve">Le porteur de projet  est-il à jour sur les obligations légales, administratives, sociales, fiscales et comptables ? </t>
  </si>
  <si>
    <t xml:space="preserve">Le porteur de projet justifie-t-il sa capacité administrative et financière à réaliser son projet ? </t>
  </si>
  <si>
    <t xml:space="preserve">Le porteur de projet est-il OQDP ? </t>
  </si>
  <si>
    <t>Le porteur dispose-t-il de la maitrîse foncière et/ou d'usage ?</t>
  </si>
  <si>
    <t xml:space="preserve">L'avis d'immatriculation n°SIRET est-il conforme ? </t>
  </si>
  <si>
    <t> </t>
  </si>
  <si>
    <t>Disposez-vous de la maîtrise foncière du site concerné par le projet ou, à défaut, d’une autorisation d’agir délivrée par le propriétaire pour une durée minimale de 5 ans ?</t>
  </si>
  <si>
    <t>doc_stratégique</t>
  </si>
  <si>
    <t>Schéma touristique départemental</t>
  </si>
  <si>
    <t>Plan de gestion de la réserve naturelle</t>
  </si>
  <si>
    <t>Le projet respecte-t-il les bonnes conditions agricoles et environnementales (BCAE) applicables, notamment concernant les haies, les arbres et les mares (non-destruction, périodes d’intervention réglementées) ?</t>
  </si>
  <si>
    <t>Veuillez expliquer en quoi votre projet est conforme et cohérent avec cette réglementation</t>
  </si>
  <si>
    <t>Veuillez expliquer en quoi votre projet est cohérent avec les documents stratégiques sélectionnés</t>
  </si>
  <si>
    <t>Veuillez expliquer en quoi votre projet respecte les bonnes conditions agricoles et environnementales (BCAE) applicables</t>
  </si>
  <si>
    <t>Le projet doit respecter certaines bonnes conditions agricoles et environnementales (BCAE) : pour les haies/ non destruction ; pour les haies et les arbres/ taille proscrite entre le 1er septembre et le 31 mars; pour les mares/ non comblement et non curage entre le 1er septembre et le 31 mars.</t>
  </si>
  <si>
    <t>SI Onglet "TSDA_infc2" ligne 68 affiche "Oui"</t>
  </si>
  <si>
    <t>Notice d'impact environnemental</t>
  </si>
  <si>
    <t>Le projet est-il soumis, au regard de la réglementation applicable, à une notice d’impact ou à une évaluation environnementale ?</t>
  </si>
  <si>
    <t>Lorsque le projet n’est pas soumis à notice d’impact ou à évaluation environnementale, le bénéficiaire doit fournir une attestation sur l’honneur indiquant que la DEALM a été informée du projet.</t>
  </si>
  <si>
    <t>Attestation sur l’honneur d’information de la DEALM</t>
  </si>
  <si>
    <t>Le dossier technique du projet doit être fondé sur un diagnostic environnemental et préciser l’objectif et l’intérêt du projet</t>
  </si>
  <si>
    <t>Critères généraux du projet</t>
  </si>
  <si>
    <t>Titre à masquer</t>
  </si>
  <si>
    <t>Respect du code des marchés publics ?</t>
  </si>
  <si>
    <t>Cohérence du projet avec les bonnes conditions agricoles et environnementales (BCAE) applicables, notamment concernant les haies, les arbres et les mares (non-destruction, périodes d’intervention réglementées) ?</t>
  </si>
  <si>
    <t>Maîtrise foncière du site concerné par le projet ou, à défaut, d’une autorisation d’agir délivrée par le propriétaire pour une durée minimale de 5 ans ?</t>
  </si>
  <si>
    <t>• Critère de sélection</t>
  </si>
  <si>
    <t>Veuillez indiquer la date de sélection du dossier par le Service instructeur :</t>
  </si>
  <si>
    <t>minimum accepté : 01/01/2023
maximum accepté : 31/12/2027</t>
  </si>
  <si>
    <t>Quel est la note finale ?</t>
  </si>
  <si>
    <t>Le dossier est-il sélectionné ?</t>
  </si>
  <si>
    <t>Note maximale : 40</t>
  </si>
  <si>
    <t>Si note &lt; 22 saisir "Non", sinon "Oui"</t>
  </si>
  <si>
    <t>La note minimale à atteindre pour pouvoir être sélectionnée est fixée à 22 points [sur 40 points possibles]. </t>
  </si>
  <si>
    <t>• Régime d'aide d'etat</t>
  </si>
  <si>
    <t>Le dossier est-il soumis à un Régime d'Aide d'Etat ? </t>
  </si>
  <si>
    <t>Veuillez sélectionner le Régime d'Aide d'Etat (RAE) soumis au dossier :</t>
  </si>
  <si>
    <t>Régime aide état</t>
  </si>
  <si>
    <t>RAE SA.108225_Zones rurales</t>
  </si>
  <si>
    <t>RAE SA.107473_Foret (sauf si dispositif agricole)</t>
  </si>
  <si>
    <t>Aides de minimis : La durée d’application du Règlement (UE) n°1407/2013 de la Commission du 18 décembre 2013 relatif à l’application des articles 107 et 108 du traité sur le fonctionnement de l’Union Européenne aux aides de minimis, a été prolongé jusqu’au 31 décembre 2023 par le règlement (UE) n°2020/972 du 2 juillet 2020</t>
  </si>
  <si>
    <t>Pas de RAE</t>
  </si>
  <si>
    <t>• Date d'éligibilité des dépenses</t>
  </si>
  <si>
    <t>Veuillez préciser la date de début d'éligiblité des dépenses : </t>
  </si>
  <si>
    <t>Voir point 2.1 de la fiche intervention. 
Cette date est à inscrire au sein de la convention individuelle.</t>
  </si>
  <si>
    <t>Veuillez préciser la date de fin  d'éligibilité des dépenses :</t>
  </si>
  <si>
    <t>Cette date est à inscrire au sein de la convention individuelle. Elle ne doit pas être antérieur à la date de la transmission du dossier sur SAFRAN</t>
  </si>
  <si>
    <t>* Indicateurs engagement</t>
  </si>
  <si>
    <t>Le tiers attributaire (ex : mandataire, maison d'arrêt, crédit bailleur,…) est le bénéficiare de l'aide. Il faut saisir "Oui" dans le cas où le bénéficiaire du paiement est différent du bénéficiaire de l’aide uniquement.</t>
  </si>
  <si>
    <t>Type de tiers</t>
  </si>
  <si>
    <t>Affiché si "Le tiers attributaire est-il différent du tiers demandeur?" = OUI</t>
  </si>
  <si>
    <t xml:space="preserve">Il s'agit de la date de prise d’effet du tiers en tant que bénéficiaire du paiement différent du bénéficiaire de l’aide. Il faut saisir la date à laquelle le tiers a été validé en tant qu'attributaire de l'aide. </t>
  </si>
  <si>
    <t>valeur forcée à 1</t>
  </si>
  <si>
    <t>* Indicateurs contrôles</t>
  </si>
  <si>
    <t xml:space="preserve">Ne rien saisir </t>
  </si>
  <si>
    <t>initialisation = true</t>
  </si>
  <si>
    <t>Donnée implémentée par la feuille de calcul</t>
  </si>
  <si>
    <t>Toujours saisir : Date de paiement de la dernière demande de paiement</t>
  </si>
  <si>
    <t>A pour objet de déterminer  une date à partir de laquelle la durée d’engagement commence</t>
  </si>
  <si>
    <t xml:space="preserve">N'est indiquée que si la durée est supérieure à 0 et que le fait générateur n'est pas une des 3 valeurs du REF DATE DE DEBUT DES ENGAGEMENTS </t>
  </si>
  <si>
    <t>Toujours saisir "Non"</t>
  </si>
  <si>
    <t>Le projet  est-il concerné par des dépenses de type auto-construction ? (temps de travail réel passé par le bénéficiaire pour réaliser lui-même tout ou partie des travaux)</t>
  </si>
  <si>
    <t>Il s'agit de la date limite de fin d’exécution de l’opération. Cette date est à inscrire au sein de la convention individuelle.</t>
  </si>
  <si>
    <t xml:space="preserve">Cette date est à inscrire au sein de la convention individuelle. Elle correspond à la date limite de fin d’exécution d'opération + 6 mois. </t>
  </si>
  <si>
    <t>forme_soutien</t>
  </si>
  <si>
    <t>Si la ligne 13 "Le bénéficiaire est-il un organisme qualifié de droit public (OQDP)" ? sort un "Oui", saisir "Oui", sinon "Non"</t>
  </si>
  <si>
    <t>* Indicateurs perfomance</t>
  </si>
  <si>
    <t>Toujours saisir "85"</t>
  </si>
  <si>
    <t>Saisir "Oui" lorsque le projet concerne une exploitation agricole, sinon "Non"</t>
  </si>
  <si>
    <t>Indicateur perf M18/R18 Total des investissements visant à améliorer les performances du secteur 
forestier</t>
  </si>
  <si>
    <t>indicateur perf M27/R27 Nb d'op.  contribuant  aux  objectifs  de  durabilité 
environnementale, d'atténuation du changement climatique et d'adaptation à 
celui-ci dans les zones rurales</t>
  </si>
  <si>
    <t>Toujours saisir "1"</t>
  </si>
  <si>
    <t>Chaque dossier compte pour 1 unité de réalisation. Vérifier que le champ est pré-rempli à 1</t>
  </si>
  <si>
    <t>indicateur perf O23 Nb d'op. ou d'unités bénéficiant d'une aide en faveur d'investissements non productifs en dehors des exploitations au titre
du Feader</t>
  </si>
  <si>
    <t>Personne physique sans SIRET</t>
  </si>
  <si>
    <t>Pour les projets comportant des investissements, il faut saisir "3" sinon "0".</t>
  </si>
  <si>
    <t>Date de paiement de la dernière demande de paiement</t>
  </si>
  <si>
    <t>10 000 € de dépenses éligibles</t>
  </si>
  <si>
    <t>Options de coûts simplifiées (OCS)</t>
  </si>
  <si>
    <t xml:space="preserve">Frais de structure </t>
  </si>
  <si>
    <t>15% des frais de personnel retenus éligibles</t>
  </si>
  <si>
    <t xml:space="preserve">Frais d'hébergement </t>
  </si>
  <si>
    <t>voir arrêté du 20 septembre 2023</t>
  </si>
  <si>
    <t xml:space="preserve">Frais de restauration </t>
  </si>
  <si>
    <t>20€ par repas ( arrêté du 20 décembre 2023</t>
  </si>
  <si>
    <t xml:space="preserve">Frais de déplacement </t>
  </si>
  <si>
    <t>voir arrêté du 27 mars 2023</t>
  </si>
  <si>
    <t>Fongibilité et modulation</t>
  </si>
  <si>
    <t xml:space="preserve">La fongibilité s’applique à toutes les demandes de paiement, elle s’effectue au sein des catégories de dépenses après application le cas échéant des seuils et plafonds dans la limite du montant conventionné de chaque catégorie de dépenses. 
Une variation entre les catégories dépenses est possible au moment du solde dans la limite de 25% du montant de la catégorie de dépenses définie dans la convention individuelle et dans la limite du montant global du projet (hors coût forfaitaire).
</t>
  </si>
  <si>
    <t>Domiciliations bancaires</t>
  </si>
  <si>
    <t>Cohérence du projet avec la réglementation en vigueur relative à la protection des habitats, des espèces et de l’eau, le Code forestier en vigueur ainsi que la loi n°2014-1170 du 13 octobre 2014 d’avenir pour l’agriculture, l’alimentation et la forêt ?</t>
  </si>
  <si>
    <t xml:space="preserve">Cohérence du projet avec la règlementation en vigueur et les documents de gestion ou d'aménagement du territoire de Mayotte ( ( PFMB,DRA-SRA, SDAGE, Schémas d'entretien de restauration des rivières, Schéma touristique départemental, Plan de gestion de la réserve naturelle, SDENS, SNB et SNA) ?
</t>
  </si>
  <si>
    <t>Pour être éligibles à l'aide, les opérations d'investissement matériel susceptibles d'avoir des effets négatifs sur l'environnement soumises à notice d’impact ou évaluation environnementale seront retenues dès lors que les documents seront annexées à la demande. Pour celles non soumises, l’information de la DEALM est requise (une attestation sur l’honneur sera fourni par le pétitionnaire).</t>
  </si>
  <si>
    <t>Dépense sur barèmes</t>
  </si>
  <si>
    <t xml:space="preserve">Si la réponse est "Non", votre projet n'est pas éligible pour ce dispositif.
</t>
  </si>
  <si>
    <t xml:space="preserve">Type_projet </t>
  </si>
  <si>
    <t>Actions de gestion / préservation / restauration du patrimoine naturel et forestier</t>
  </si>
  <si>
    <t>Actions d'amélioration des connaissances du patrimoine naturel et forestier</t>
  </si>
  <si>
    <t>Votre projet comprend-il : (plusieurs réponses possibles)</t>
  </si>
  <si>
    <t>Votre projet doit comprendre au moins une des actions proposées pour être éligible.</t>
  </si>
  <si>
    <t>Si ligne 25 "Des action de gestion […]"</t>
  </si>
  <si>
    <t>Votre projet est en cohérence avec : (plusieurs réponses possibles)</t>
  </si>
  <si>
    <t>Programme de la forêt et du bois du Département de Mayotte (PFBDM)</t>
  </si>
  <si>
    <t>Directive régionale et le Schéma régional d’aménagement forestier (DRA-SRA)</t>
  </si>
  <si>
    <t>Schéma directeur d’aménagement de gestion des eaux (SDAGE)</t>
  </si>
  <si>
    <t>Schéma départemental des espaces naturels sensibles (SDENS)</t>
  </si>
  <si>
    <t>Stratégie nationale de la biodiversité / Stratégie nationale sur les aires protégées (SNB / SNA)</t>
  </si>
  <si>
    <t>Pour rappel, les projets éligibles doivent respecter la réglementation relative à la protection des habitats, des espèces et de l’eau, notamment le Code forestier en vigueur et la loi n°2014-1170 du 13 octobre 2014 d’avenir pour l’agriculture, l’alimentation et la forêt.</t>
  </si>
  <si>
    <t>Copie d'un document attestant la nationalité française ou UE ou d'un titre de séjour en cours de validité du représentant légal</t>
  </si>
  <si>
    <t>Si ligne 28 "Oui"</t>
  </si>
  <si>
    <t>Si ligne 30 "Oui"</t>
  </si>
  <si>
    <t>Si Ligne 40 "Oui"</t>
  </si>
  <si>
    <t>Si Ligne 82 "Oui"</t>
  </si>
  <si>
    <t>Si Ligne 97 "Oui"</t>
  </si>
  <si>
    <t>Si Onglet "TSDA_infc2" ligne 61 affiche "Oui"</t>
  </si>
  <si>
    <t>SI Onglet "TSDA_infc2" ligne 69 affiche "Oui"</t>
  </si>
  <si>
    <t>SI Onglet "TSDA_infc2" ligne 32 affiche "Oui"</t>
  </si>
  <si>
    <t>SI Onglet "TSDA_infc2" ligne 34 affiche "Oui"</t>
  </si>
  <si>
    <t>SI Onglet "TSDA_infc2" ligne 34 affiche "Non"</t>
  </si>
  <si>
    <t xml:space="preserve">Courrier d’irrecevabilité d’une télédéclaration au titre du Fonds Européen Agricole pour le Développement Rural (FEADER) 2023-2027
</t>
  </si>
  <si>
    <r>
      <t xml:space="preserve">Réf. : </t>
    </r>
    <r>
      <rPr>
        <b/>
        <sz val="11"/>
        <color rgb="FFFF0000"/>
        <rFont val="Calibri"/>
        <family val="2"/>
        <scheme val="minor"/>
      </rPr>
      <t>« nom et numéro du dossier »</t>
    </r>
    <r>
      <rPr>
        <sz val="11"/>
        <color theme="1"/>
        <rFont val="Calibri"/>
        <family val="2"/>
        <scheme val="minor"/>
      </rPr>
      <t xml:space="preserve">
Madame, Monsieur,
Nous accusons réception de votre dossier de demande d’aide déposée le </t>
    </r>
    <r>
      <rPr>
        <b/>
        <sz val="11"/>
        <color rgb="FFFF0000"/>
        <rFont val="Calibri"/>
        <family val="2"/>
        <scheme val="minor"/>
      </rPr>
      <t>« Date de dépôt de la télédéclaration de demande d’aide sur SAFRAN »</t>
    </r>
    <r>
      <rPr>
        <sz val="11"/>
        <color theme="1"/>
        <rFont val="Calibri"/>
        <family val="2"/>
        <scheme val="minor"/>
      </rPr>
      <t xml:space="preserve"> au nom de </t>
    </r>
    <r>
      <rPr>
        <b/>
        <sz val="11"/>
        <color rgb="FFFF0000"/>
        <rFont val="Calibri"/>
        <family val="2"/>
        <scheme val="minor"/>
      </rPr>
      <t>« Nom du porteur de projet ou dénomination sociale »</t>
    </r>
    <r>
      <rPr>
        <sz val="11"/>
        <color theme="1"/>
        <rFont val="Calibri"/>
        <family val="2"/>
        <scheme val="minor"/>
      </rPr>
      <t xml:space="preserve"> . Celui-ci a été déposé au titre de la fiche intervention « numéro et intitulé de la fiche intervention ».</t>
    </r>
    <r>
      <rPr>
        <i/>
        <u/>
        <sz val="11"/>
        <color theme="1"/>
        <rFont val="Calibri"/>
        <family val="2"/>
        <scheme val="minor"/>
      </rPr>
      <t xml:space="preserve">
</t>
    </r>
    <r>
      <rPr>
        <sz val="11"/>
        <color theme="1"/>
        <rFont val="Calibri"/>
        <family val="2"/>
        <scheme val="minor"/>
      </rPr>
      <t xml:space="preserve">
</t>
    </r>
    <r>
      <rPr>
        <sz val="11"/>
        <color theme="1"/>
        <rFont val="Calibri"/>
        <family val="2"/>
        <scheme val="minor"/>
      </rPr>
      <t xml:space="preserve">La date de dépôt de votre télédéclaration de demande d’aide </t>
    </r>
    <r>
      <rPr>
        <b/>
        <sz val="11"/>
        <color rgb="FFFF0000"/>
        <rFont val="Calibri"/>
        <family val="2"/>
        <scheme val="minor"/>
      </rPr>
      <t>« Date de dépôt de la télédéclaration de demande d’aide sur SAFRAN »</t>
    </r>
    <r>
      <rPr>
        <sz val="11"/>
        <color theme="1"/>
        <rFont val="Calibri"/>
        <family val="2"/>
        <scheme val="minor"/>
      </rPr>
      <t xml:space="preserve"> constitue la date de début d’éligibilité des dépenses</t>
    </r>
    <r>
      <rPr>
        <sz val="11"/>
        <color theme="1"/>
        <rFont val="Calibri"/>
        <family val="2"/>
        <scheme val="minor"/>
      </rPr>
      <t xml:space="preserve">
</t>
    </r>
    <r>
      <rPr>
        <b/>
        <sz val="11"/>
        <color theme="1"/>
        <rFont val="Calibri"/>
        <family val="2"/>
        <scheme val="minor"/>
      </rPr>
      <t>Attention, cet accusé de réception ne signifie pas que votre dossier est complet. En aucun cas ce récépissé de dépôt ne vaut promesse de subvention.</t>
    </r>
    <r>
      <rPr>
        <sz val="11"/>
        <color theme="1"/>
        <rFont val="Calibri"/>
        <family val="2"/>
        <scheme val="minor"/>
      </rPr>
      <t xml:space="preserve">
Nous vous prions d’agréer, Madame, Monsieur, l’expression de nos salutations distinguées.
</t>
    </r>
    <r>
      <rPr>
        <b/>
        <sz val="11"/>
        <color rgb="FFFF0000"/>
        <rFont val="Calibri"/>
        <family val="2"/>
        <scheme val="minor"/>
      </rPr>
      <t>« NOM, prénom, fonction »</t>
    </r>
    <r>
      <rPr>
        <sz val="11"/>
        <color theme="1"/>
        <rFont val="Calibri"/>
        <family val="2"/>
        <scheme val="minor"/>
      </rPr>
      <t xml:space="preserve">
Signature et cachet du service </t>
    </r>
    <r>
      <rPr>
        <b/>
        <sz val="11"/>
        <color rgb="FFFF0000"/>
        <rFont val="Calibri"/>
        <family val="2"/>
        <scheme val="minor"/>
      </rPr>
      <t>« Nom du service »</t>
    </r>
    <r>
      <rPr>
        <sz val="11"/>
        <color theme="1"/>
        <rFont val="Calibri"/>
        <family val="2"/>
        <scheme val="minor"/>
      </rPr>
      <t xml:space="preserve">
</t>
    </r>
  </si>
  <si>
    <r>
      <t>Réf. :</t>
    </r>
    <r>
      <rPr>
        <b/>
        <sz val="11"/>
        <color rgb="FFFF0000"/>
        <rFont val="Calibri"/>
        <family val="2"/>
        <scheme val="minor"/>
      </rPr>
      <t>{{aide.libelle.value}}</t>
    </r>
    <r>
      <rPr>
        <sz val="11"/>
        <color theme="1"/>
        <rFont val="Calibri"/>
        <family val="2"/>
        <scheme val="minor"/>
      </rPr>
      <t xml:space="preserve"> n°</t>
    </r>
    <r>
      <rPr>
        <b/>
        <sz val="11"/>
        <color rgb="FFFF0000"/>
        <rFont val="Calibri"/>
        <family val="2"/>
        <scheme val="minor"/>
      </rPr>
      <t>{{aide.referenceAdministrative}}</t>
    </r>
    <r>
      <rPr>
        <sz val="11"/>
        <color theme="1"/>
        <rFont val="Calibri"/>
        <family val="2"/>
        <scheme val="minor"/>
      </rPr>
      <t xml:space="preserve">
Vous avez déposé un dossier de demande d’aide déposée le </t>
    </r>
    <r>
      <rPr>
        <b/>
        <sz val="11"/>
        <color rgb="FFFF0000"/>
        <rFont val="Calibri"/>
        <family val="2"/>
        <scheme val="minor"/>
      </rPr>
      <t>{{{dateFormatDocumentFusion aide.dateDemande "long" "yyyy-MM-dd'T'HH:mm:ss.SSS" "fr_FR"}}}</t>
    </r>
    <r>
      <rPr>
        <sz val="11"/>
        <color theme="1"/>
        <rFont val="Calibri"/>
        <family val="2"/>
        <scheme val="minor"/>
      </rPr>
      <t xml:space="preserve"> au nom de </t>
    </r>
    <r>
      <rPr>
        <b/>
        <sz val="11"/>
        <color rgb="FFFF0000"/>
        <rFont val="Calibri"/>
        <family val="2"/>
        <scheme val="minor"/>
      </rPr>
      <t>{{aide.demandeur.title}}</t>
    </r>
    <r>
      <rPr>
        <sz val="11"/>
        <color theme="1"/>
        <rFont val="Calibri"/>
        <family val="2"/>
        <scheme val="minor"/>
      </rPr>
      <t xml:space="preserve">. 
Celui-ci a été déposé au titre de la fiche intervention 73.04.03 - Préservation et restauration du patrimoine naturel et forestier par des actions de gestion et/ou amélioration de connaissances.
Après vérification, nous constatons que </t>
    </r>
    <r>
      <rPr>
        <b/>
        <sz val="11"/>
        <color rgb="FFFF0000"/>
        <rFont val="Calibri"/>
        <family val="2"/>
        <scheme val="minor"/>
      </rPr>
      <t>{{aide.recevabilite.motifLink.title}}</t>
    </r>
    <r>
      <rPr>
        <sz val="11"/>
        <color theme="1"/>
        <rFont val="Calibri"/>
        <family val="2"/>
        <scheme val="minor"/>
      </rPr>
      <t xml:space="preserve">. En conséquence, votre dossier est considéré comme irrecevable dès lors, aucune instruction ne sera réalisée et le dossier sera clôturé.
Nous vous prions d’agréer, Madame, Monsieur, l’expression de nos salutations distinguées.
﻿
</t>
    </r>
    <r>
      <rPr>
        <b/>
        <sz val="11"/>
        <color rgb="FFFF0000"/>
        <rFont val="Calibri"/>
        <family val="2"/>
        <scheme val="minor"/>
      </rPr>
      <t xml:space="preserve">{{aide.gestionnaire.title}} </t>
    </r>
    <r>
      <rPr>
        <sz val="11"/>
        <color theme="1"/>
        <rFont val="Calibri"/>
        <family val="2"/>
        <scheme val="minor"/>
      </rPr>
      <t xml:space="preserve">
Service de Développement des Territoires Ruraux
</t>
    </r>
  </si>
  <si>
    <t>Le projet est-il soumis à une notice d’impact ou à une évaluation environnementale ?</t>
  </si>
  <si>
    <t>si ligne 53 "oui"</t>
  </si>
  <si>
    <t>Si la ligne 38 "Respect du code des marchés publics" sort un "Oui", saisir "Oui", sinon "Non"</t>
  </si>
  <si>
    <t>Si la ligne 53 "Le dossier est-il soumis à un Régime d'Aide d'Etat" sort un "Oui", saisir "Oui", sinon "Non"</t>
  </si>
  <si>
    <t>Si Ligne 68 "Oui"</t>
  </si>
  <si>
    <t>Si Ligne 82"Oui"</t>
  </si>
  <si>
    <t>SI Onglet "TSDA_infc2" ligne 82 affiche "Non"</t>
  </si>
  <si>
    <t>Frais d'hébergement</t>
  </si>
  <si>
    <t>Votre projet de préservation et de restauration du patrimoine naturel et forestier comprend-il des actions de gestion (entretien, protection d’espèces, etc.) et/ou des actions visant à améliorer les connaissances (études, sensibilisation, etc.) ?</t>
  </si>
  <si>
    <t>Financeurs autres que ceux indiqués dans la Fiche Intervention (cf. paragraphe 6.2 bloc cofinancement )</t>
  </si>
  <si>
    <t>Si TSDA_infc2 ligne 25 "Des action de gestion […]"</t>
  </si>
  <si>
    <r>
      <t xml:space="preserve">SI Onglet "TSDA_infc2" </t>
    </r>
    <r>
      <rPr>
        <sz val="11"/>
        <rFont val="Calibri"/>
        <family val="2"/>
        <scheme val="minor"/>
      </rPr>
      <t>ligne</t>
    </r>
    <r>
      <rPr>
        <sz val="11"/>
        <color rgb="FFFF0000"/>
        <rFont val="Calibri"/>
        <family val="2"/>
        <scheme val="minor"/>
      </rPr>
      <t xml:space="preserve"> </t>
    </r>
    <r>
      <rPr>
        <sz val="11"/>
        <color theme="1"/>
        <rFont val="Calibri"/>
        <family val="2"/>
        <scheme val="minor"/>
      </rPr>
      <t>88 affiche "Crédit bail"</t>
    </r>
  </si>
  <si>
    <t>Acompte à hauteur de maximum 80% du montant de subvention publique totale 
(seuil de 1 500 € de dépenses éligibles par acompte)</t>
  </si>
  <si>
    <t>Schéma d'entretien de restauration des rivières</t>
  </si>
  <si>
    <r>
      <t xml:space="preserve">Aussi, </t>
    </r>
    <r>
      <rPr>
        <sz val="11"/>
        <color rgb="FFFF0000"/>
        <rFont val="Calibri"/>
        <family val="2"/>
        <scheme val="minor"/>
      </rPr>
      <t>i</t>
    </r>
    <r>
      <rPr>
        <sz val="11"/>
        <color theme="1"/>
        <rFont val="Calibri"/>
        <family val="2"/>
        <scheme val="minor"/>
      </rPr>
      <t>l sera obligatoire de nous fournir ces pièces dans le cadre d'une délégation de signature ou d'un mandat.</t>
    </r>
  </si>
  <si>
    <t>fea_controle_dureeEngagement == 0 || fea_controle_dureeEngagement == 3</t>
  </si>
  <si>
    <t>La valeur doit être à 0, 3 ou 5</t>
  </si>
  <si>
    <t>fea_controle_dureeEngagement == 0</t>
  </si>
  <si>
    <t>Cochez les documents auxquels votre projet se rattache.
Pour rappel, les projets éligibles doivent être conformes à la réglementation en vigueur ainsi qu’aux documents de gestion et/ou d’aménagement du territoire de Mayotte, tels que notamment : Le  PFBDM, DRA-SRA, SDAGE, schéma d'entretien de restauration des rivières, schéma touristique départemental, plan de gestion de la réserve naturelle, SDENS, SNB et SNA etc...</t>
  </si>
  <si>
    <t>Le projet est-il accompagné d'un dossier technique, précisant l'objectif du projet et son intérêt, sur la base d'un diagnostic environnemental</t>
  </si>
  <si>
    <r>
      <t xml:space="preserve">Êtes-vous soumis </t>
    </r>
    <r>
      <rPr>
        <sz val="11"/>
        <color rgb="FFFF0000"/>
        <rFont val="Calibri"/>
        <family val="2"/>
        <scheme val="minor"/>
      </rPr>
      <t>à</t>
    </r>
    <r>
      <rPr>
        <sz val="11"/>
        <rFont val="Calibri"/>
        <family val="2"/>
        <scheme val="minor"/>
      </rPr>
      <t xml:space="preserve"> la commande publique ?</t>
    </r>
  </si>
  <si>
    <t>si ligne 53 "non"</t>
  </si>
  <si>
    <t>Saisir le montant total du projet éligible retenu pour l’opération.</t>
  </si>
  <si>
    <t>Affiché si ligne 74 &gt; 0</t>
  </si>
  <si>
    <r>
      <rPr>
        <strike/>
        <sz val="11"/>
        <rFont val="Calibri"/>
        <family val="2"/>
        <scheme val="minor"/>
      </rPr>
      <t>Contrôle Date :</t>
    </r>
    <r>
      <rPr>
        <sz val="11"/>
        <rFont val="Calibri"/>
        <family val="2"/>
        <scheme val="minor"/>
      </rPr>
      <t xml:space="preserve"> Minimum accepté : 01/01/2023</t>
    </r>
  </si>
  <si>
    <r>
      <t xml:space="preserve">Bonjour, 
Vous avez sélectionné le téléservice pour la Préservation et restauration du patrimoine naturel et forestier par des actions de gestion et/ou amélioration des connaissances du FEADER de Mayotte.
Pour accéder à la fiche régionale de l'intervention 73.04.03 et à la fiche de synthèse des dépenses sur le site de la DAAF de Mayotte cliquez ici </t>
    </r>
    <r>
      <rPr>
        <sz val="11"/>
        <color rgb="FFFF0000"/>
        <rFont val="Calibri"/>
        <family val="2"/>
        <scheme val="minor"/>
      </rPr>
      <t>(</t>
    </r>
    <r>
      <rPr>
        <i/>
        <sz val="11"/>
        <color rgb="FFFF0000"/>
        <rFont val="Calibri"/>
        <family val="2"/>
        <scheme val="minor"/>
      </rPr>
      <t>https://daaf.mayotte.agriculture.gouv.fr/preservation-et-restauration-du-patrimoine-naturel-et-forestier-par-des-actions-a786.html</t>
    </r>
    <r>
      <rPr>
        <sz val="11"/>
        <color rgb="FFFF0000"/>
        <rFont val="Calibri"/>
        <family val="2"/>
        <scheme val="minor"/>
      </rPr>
      <t>)</t>
    </r>
    <r>
      <rPr>
        <sz val="11"/>
        <color theme="1"/>
        <rFont val="Calibri"/>
        <family val="2"/>
        <scheme val="minor"/>
      </rPr>
      <t xml:space="preserve">
Afin de vous guider dans la saisie de votre demande de financement européen vous trouverez sur le site de la DAAF de Mayotte le guide d'aide sur Safran destiné au bénéficiaire ici:  </t>
    </r>
    <r>
      <rPr>
        <b/>
        <sz val="11"/>
        <color theme="1"/>
        <rFont val="Calibri"/>
        <family val="2"/>
        <scheme val="minor"/>
      </rPr>
      <t>https://daaf.mayotte.agriculture.gouv.fr/comment-deposer-une-demande-psn-r184.html</t>
    </r>
    <r>
      <rPr>
        <sz val="11"/>
        <color theme="1"/>
        <rFont val="Calibri"/>
        <family val="2"/>
        <scheme val="minor"/>
      </rPr>
      <t xml:space="preserve">
Vous pouvez aussi consulter le guide du bénéficiaire sur Safran ainsi que la notice transversale de la demande d'aide. Ces documents sont disponibles sur le site de la DAAF de Mayotte ici : </t>
    </r>
    <r>
      <rPr>
        <b/>
        <sz val="11"/>
        <color theme="1"/>
        <rFont val="Calibri"/>
        <family val="2"/>
        <scheme val="minor"/>
      </rPr>
      <t>https://daaf.mayotte.agriculture.gouv.fr/guide-du-beneficiaire-et-notice-transversale-a618.html</t>
    </r>
    <r>
      <rPr>
        <sz val="11"/>
        <color theme="1"/>
        <rFont val="Calibri"/>
        <family val="2"/>
        <scheme val="minor"/>
      </rPr>
      <t xml:space="preserve">
Pour toute question, vous pouvez contacter par mail le service instructeur en charge des dossiers : le Service Développement des Territoires Ruraux (SDTR),</t>
    </r>
    <r>
      <rPr>
        <b/>
        <sz val="11"/>
        <color rgb="FF002060"/>
        <rFont val="Calibri"/>
        <family val="2"/>
        <scheme val="minor"/>
      </rPr>
      <t xml:space="preserve"> sdtr.daaf976@agriculture.gouv.fr</t>
    </r>
    <r>
      <rPr>
        <sz val="11"/>
        <color theme="1"/>
        <rFont val="Calibri"/>
        <family val="2"/>
        <scheme val="minor"/>
      </rPr>
      <t xml:space="preserve">
</t>
    </r>
  </si>
  <si>
    <r>
      <t xml:space="preserve">Il est possible de récupérer la feuille de synthèse des dépenses sur le site de la DAAF au lien suivant : 
</t>
    </r>
    <r>
      <rPr>
        <sz val="11"/>
        <color rgb="FFFF0000"/>
        <rFont val="Calibri"/>
        <family val="2"/>
        <scheme val="minor"/>
      </rPr>
      <t xml:space="preserve"> (https://daaf.mayotte.agriculture.gouv.fr/preservation-et-restauration-du-patrimoine-naturel-et-forestier-par-des-actions-a786.html)</t>
    </r>
  </si>
  <si>
    <t>• Contrôles croisés</t>
  </si>
  <si>
    <t>Affichage Si Onglet "TSDA_infc2" ligne 61 "Le projet que vous présentez est-il soumis à la commande publique ?" affiche "Oui"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</si>
</sst>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0\ &quot;€&quot;;[Red]\-#,##0\ &quot;€&quot;"/>
    <numFmt numFmtId="44" formatCode="_-* #,##0.00\ &quot;€&quot;_-;\-* #,##0.00\ &quot;€&quot;_-;_-* &quot;-&quot;??\ &quot;€&quot;_-;_-@_-"/>
  </numFmts>
  <fonts count="65">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Calibri"/>
      <family val="2"/>
      <scheme val="minor"/>
    </font>
    <font>
      <sz val="18"/>
      <color theme="3"/>
      <name val="Cambria"/>
      <family val="2"/>
      <scheme val="major"/>
    </font>
    <font>
      <b/>
      <i/>
      <sz val="11"/>
      <color theme="1"/>
      <name val="Calibri"/>
      <family val="2"/>
      <scheme val="minor"/>
    </font>
    <font>
      <i/>
      <sz val="11"/>
      <color theme="1"/>
      <name val="Calibri"/>
      <family val="2"/>
      <scheme val="minor"/>
    </font>
    <font>
      <b/>
      <sz val="13"/>
      <color theme="1"/>
      <name val="Calibri"/>
      <family val="2"/>
      <scheme val="minor"/>
    </font>
    <font>
      <sz val="10"/>
      <color theme="1"/>
      <name val="Calibri"/>
      <family val="2"/>
      <scheme val="minor"/>
    </font>
    <font>
      <sz val="18"/>
      <color theme="1"/>
      <name val="Calibri"/>
      <family val="2"/>
      <scheme val="minor"/>
    </font>
    <font>
      <b/>
      <sz val="9"/>
      <color indexed="81"/>
      <name val="Tahoma"/>
      <family val="2"/>
    </font>
    <font>
      <u/>
      <sz val="11"/>
      <color theme="10"/>
      <name val="Calibri"/>
      <family val="2"/>
      <scheme val="minor"/>
    </font>
    <font>
      <sz val="9"/>
      <color indexed="81"/>
      <name val="Tahoma"/>
      <family val="2"/>
    </font>
    <font>
      <sz val="13"/>
      <color theme="1"/>
      <name val="Calibri"/>
      <family val="2"/>
      <scheme val="minor"/>
    </font>
    <font>
      <sz val="14"/>
      <color theme="1"/>
      <name val="Marianne"/>
      <family val="3"/>
    </font>
    <font>
      <b/>
      <sz val="11"/>
      <color theme="9" tint="-0.249977111117893"/>
      <name val="Marianne"/>
      <family val="3"/>
    </font>
    <font>
      <sz val="11"/>
      <color theme="1"/>
      <name val="Marianne"/>
      <family val="3"/>
    </font>
    <font>
      <sz val="6"/>
      <color theme="1"/>
      <name val="Calibri"/>
      <family val="2"/>
      <scheme val="minor"/>
    </font>
    <font>
      <i/>
      <sz val="9"/>
      <color indexed="81"/>
      <name val="Tahoma"/>
      <family val="2"/>
    </font>
    <font>
      <i/>
      <sz val="11"/>
      <name val="Calibri"/>
      <family val="2"/>
      <scheme val="minor"/>
    </font>
    <font>
      <b/>
      <sz val="13"/>
      <name val="Calibri"/>
      <family val="2"/>
      <scheme val="minor"/>
    </font>
    <font>
      <sz val="12"/>
      <name val="Calibri"/>
      <family val="2"/>
      <scheme val="minor"/>
    </font>
    <font>
      <u/>
      <sz val="9"/>
      <color indexed="81"/>
      <name val="Tahoma"/>
      <family val="2"/>
    </font>
    <font>
      <b/>
      <u/>
      <sz val="11"/>
      <color theme="1"/>
      <name val="Calibri"/>
      <family val="2"/>
      <scheme val="minor"/>
    </font>
    <font>
      <sz val="10"/>
      <color theme="1"/>
      <name val="Segoe UI"/>
      <family val="2"/>
    </font>
    <font>
      <b/>
      <sz val="15"/>
      <color theme="1"/>
      <name val="Calibri"/>
      <family val="2"/>
      <scheme val="minor"/>
    </font>
    <font>
      <b/>
      <sz val="11"/>
      <color rgb="FF002060"/>
      <name val="Calibri"/>
      <family val="2"/>
      <scheme val="minor"/>
    </font>
    <font>
      <sz val="11"/>
      <color theme="1"/>
      <name val="Calibri"/>
      <family val="2"/>
      <scheme val="minor"/>
    </font>
    <font>
      <b/>
      <sz val="12"/>
      <name val="Calibri"/>
      <family val="2"/>
      <scheme val="minor"/>
    </font>
    <font>
      <i/>
      <sz val="11"/>
      <color theme="0" tint="-0.499984740745262"/>
      <name val="Calibri"/>
      <family val="2"/>
      <scheme val="minor"/>
    </font>
    <font>
      <sz val="11"/>
      <color theme="0" tint="-0.499984740745262"/>
      <name val="Calibri"/>
      <family val="2"/>
      <scheme val="minor"/>
    </font>
    <font>
      <b/>
      <sz val="18"/>
      <color theme="1"/>
      <name val="Calibri"/>
      <family val="2"/>
      <scheme val="minor"/>
    </font>
    <font>
      <sz val="11"/>
      <color theme="1"/>
      <name val="Calibri"/>
      <family val="2"/>
      <scheme val="minor"/>
    </font>
    <font>
      <sz val="18"/>
      <color theme="3"/>
      <name val="Cambria"/>
      <family val="1"/>
      <scheme val="major"/>
    </font>
    <font>
      <b/>
      <sz val="11"/>
      <color rgb="FFFF0000"/>
      <name val="Calibri"/>
      <family val="2"/>
      <scheme val="minor"/>
    </font>
    <font>
      <i/>
      <u/>
      <sz val="11"/>
      <color theme="1"/>
      <name val="Calibri"/>
      <family val="2"/>
      <scheme val="minor"/>
    </font>
    <font>
      <b/>
      <sz val="13"/>
      <name val="Calibri"/>
      <family val="2"/>
    </font>
    <font>
      <i/>
      <sz val="11"/>
      <color indexed="23"/>
      <name val="Calibri"/>
      <family val="2"/>
    </font>
    <font>
      <sz val="12"/>
      <name val="Calibri"/>
      <family val="2"/>
    </font>
    <font>
      <sz val="11"/>
      <name val="Calibri"/>
      <family val="2"/>
    </font>
    <font>
      <sz val="11"/>
      <color rgb="FFD9D9D9"/>
      <name val="Calibri"/>
      <family val="2"/>
    </font>
    <font>
      <strike/>
      <sz val="11"/>
      <name val="Calibri"/>
      <family val="2"/>
      <scheme val="minor"/>
    </font>
    <font>
      <b/>
      <sz val="9"/>
      <name val="Tahoma"/>
      <family val="2"/>
    </font>
    <font>
      <sz val="9"/>
      <name val="Tahoma"/>
      <family val="2"/>
    </font>
    <font>
      <sz val="9"/>
      <color theme="1"/>
      <name val="Calibri"/>
      <family val="2"/>
      <scheme val="minor"/>
    </font>
    <font>
      <sz val="9"/>
      <color indexed="81"/>
      <name val="Tahoma"/>
      <charset val="1"/>
    </font>
    <font>
      <b/>
      <sz val="9"/>
      <color indexed="81"/>
      <name val="Tahoma"/>
      <charset val="1"/>
    </font>
    <font>
      <i/>
      <sz val="11"/>
      <color rgb="FFFF0000"/>
      <name val="Calibri"/>
      <family val="2"/>
      <scheme val="minor"/>
    </font>
    <font>
      <i/>
      <sz val="11"/>
      <color rgb="FFFF0000"/>
      <name val="Calibri"/>
      <family val="2"/>
    </font>
    <font>
      <i/>
      <sz val="11"/>
      <name val="Calibri"/>
      <family val="2"/>
    </font>
  </fonts>
  <fills count="62">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92D050"/>
      </patternFill>
    </fill>
    <fill>
      <patternFill patternType="solid">
        <fgColor indexed="5"/>
      </patternFill>
    </fill>
    <fill>
      <patternFill patternType="solid">
        <fgColor theme="2" tint="-9.9978637043366805E-2"/>
        <bgColor indexed="65"/>
      </patternFill>
    </fill>
    <fill>
      <patternFill patternType="solid">
        <fgColor theme="7" tint="0.59999389629810485"/>
        <bgColor indexed="64"/>
      </patternFill>
    </fill>
    <fill>
      <patternFill patternType="solid">
        <fgColor rgb="FFFFFF00"/>
        <bgColor indexed="5"/>
      </patternFill>
    </fill>
    <fill>
      <patternFill patternType="solid">
        <fgColor rgb="FFFFFF00"/>
      </patternFill>
    </fill>
    <fill>
      <patternFill patternType="solid">
        <fgColor rgb="FFFFFF00"/>
        <bgColor rgb="FF92D050"/>
      </patternFill>
    </fill>
    <fill>
      <patternFill patternType="solid">
        <fgColor theme="0" tint="-0.14999847407452621"/>
        <bgColor rgb="FF92D050"/>
      </patternFill>
    </fill>
    <fill>
      <patternFill patternType="solid">
        <fgColor rgb="FFFFFF00"/>
        <bgColor rgb="FFD9D9D9"/>
      </patternFill>
    </fill>
    <fill>
      <patternFill patternType="solid">
        <fgColor rgb="FFFFFF00"/>
        <bgColor rgb="FFFFC000"/>
      </patternFill>
    </fill>
    <fill>
      <patternFill patternType="solid">
        <fgColor rgb="FFFFFF00"/>
        <bgColor theme="0"/>
      </patternFill>
    </fill>
    <fill>
      <patternFill patternType="solid">
        <fgColor rgb="FFFFC000"/>
        <bgColor indexed="64"/>
      </patternFill>
    </fill>
    <fill>
      <patternFill patternType="solid">
        <fgColor rgb="FF53B5FF"/>
        <bgColor indexed="64"/>
      </patternFill>
    </fill>
    <fill>
      <patternFill patternType="solid">
        <fgColor rgb="FFFFC000"/>
        <bgColor indexed="5"/>
      </patternFill>
    </fill>
    <fill>
      <patternFill patternType="solid">
        <fgColor rgb="FFFFC000"/>
        <bgColor rgb="FF92D050"/>
      </patternFill>
    </fill>
    <fill>
      <patternFill patternType="solid">
        <fgColor rgb="FFFFC000"/>
        <bgColor rgb="FFD9D9D9"/>
      </patternFill>
    </fill>
    <fill>
      <patternFill patternType="solid">
        <fgColor rgb="FF53B5FF"/>
        <bgColor indexed="5"/>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style="medium">
        <color theme="9" tint="-0.249977111117893"/>
      </left>
      <right/>
      <top style="medium">
        <color theme="9" tint="-0.249977111117893"/>
      </top>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50">
    <xf numFmtId="0" fontId="0" fillId="0" borderId="0"/>
    <xf numFmtId="0" fontId="5" fillId="0" borderId="9" applyNumberFormat="0" applyFill="0" applyAlignment="0" applyProtection="0"/>
    <xf numFmtId="0" fontId="6" fillId="0" borderId="10" applyNumberFormat="0" applyFill="0" applyAlignment="0" applyProtection="0"/>
    <xf numFmtId="0" fontId="7" fillId="0" borderId="11"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12" applyNumberFormat="0" applyAlignment="0" applyProtection="0"/>
    <xf numFmtId="0" fontId="12" fillId="8" borderId="13" applyNumberFormat="0" applyAlignment="0" applyProtection="0"/>
    <xf numFmtId="0" fontId="13" fillId="8" borderId="12" applyNumberFormat="0" applyAlignment="0" applyProtection="0"/>
    <xf numFmtId="0" fontId="14" fillId="0" borderId="14" applyNumberFormat="0" applyFill="0" applyAlignment="0" applyProtection="0"/>
    <xf numFmtId="0" fontId="15" fillId="9" borderId="15" applyNumberFormat="0" applyAlignment="0" applyProtection="0"/>
    <xf numFmtId="0" fontId="3" fillId="0" borderId="0" applyNumberFormat="0" applyFill="0" applyBorder="0" applyAlignment="0" applyProtection="0"/>
    <xf numFmtId="0" fontId="4" fillId="10" borderId="16" applyNumberFormat="0" applyFont="0" applyAlignment="0" applyProtection="0"/>
    <xf numFmtId="0" fontId="16" fillId="0" borderId="0" applyNumberFormat="0" applyFill="0" applyBorder="0" applyAlignment="0" applyProtection="0"/>
    <xf numFmtId="0" fontId="1" fillId="0" borderId="17" applyNumberFormat="0" applyFill="0" applyAlignment="0" applyProtection="0"/>
    <xf numFmtId="0" fontId="17"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17" fillId="34" borderId="0" applyNumberFormat="0" applyBorder="0" applyAlignment="0" applyProtection="0"/>
    <xf numFmtId="0" fontId="19" fillId="0" borderId="0" applyNumberFormat="0" applyFill="0" applyBorder="0" applyAlignment="0" applyProtection="0"/>
    <xf numFmtId="0" fontId="26" fillId="0" borderId="0" applyNumberFormat="0" applyFill="0" applyBorder="0" applyAlignment="0" applyProtection="0"/>
    <xf numFmtId="0" fontId="42" fillId="0" borderId="0"/>
    <xf numFmtId="0" fontId="26" fillId="0" borderId="0" applyNumberFormat="0" applyFill="0" applyBorder="0" applyProtection="0"/>
    <xf numFmtId="44" fontId="4" fillId="0" borderId="0" applyFont="0" applyFill="0" applyBorder="0" applyAlignment="0" applyProtection="0"/>
    <xf numFmtId="9" fontId="4" fillId="0" borderId="0" applyFont="0" applyFill="0" applyBorder="0" applyAlignment="0" applyProtection="0"/>
    <xf numFmtId="0" fontId="47" fillId="0" borderId="0"/>
    <xf numFmtId="0" fontId="4" fillId="0" borderId="0"/>
    <xf numFmtId="0" fontId="48" fillId="0" borderId="0" applyNumberFormat="0" applyFill="0" applyBorder="0" applyProtection="0"/>
  </cellStyleXfs>
  <cellXfs count="556">
    <xf numFmtId="0" fontId="0" fillId="0" borderId="0" xfId="0"/>
    <xf numFmtId="0" fontId="0" fillId="2" borderId="1" xfId="0" applyFill="1" applyBorder="1" applyAlignment="1">
      <alignment horizontal="center" vertical="center" wrapText="1"/>
    </xf>
    <xf numFmtId="0" fontId="0" fillId="0" borderId="1" xfId="0" applyBorder="1" applyAlignment="1">
      <alignment vertical="center"/>
    </xf>
    <xf numFmtId="0" fontId="0" fillId="0" borderId="0" xfId="0" applyAlignment="1">
      <alignment vertical="center"/>
    </xf>
    <xf numFmtId="0" fontId="0" fillId="0" borderId="0" xfId="0"/>
    <xf numFmtId="0" fontId="0" fillId="0" borderId="0" xfId="0"/>
    <xf numFmtId="0" fontId="0" fillId="3" borderId="0" xfId="0" applyFill="1" applyAlignment="1">
      <alignment vertical="center"/>
    </xf>
    <xf numFmtId="0" fontId="0" fillId="3" borderId="1" xfId="0" applyFill="1" applyBorder="1" applyAlignment="1">
      <alignment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Fill="1" applyBorder="1" applyAlignment="1">
      <alignment horizontal="center" vertical="center" wrapText="1"/>
    </xf>
    <xf numFmtId="0" fontId="20" fillId="0" borderId="1" xfId="0" applyFont="1" applyFill="1" applyBorder="1" applyAlignment="1">
      <alignment vertical="center" wrapText="1"/>
    </xf>
    <xf numFmtId="0" fontId="0" fillId="35" borderId="1" xfId="0" applyFill="1" applyBorder="1" applyAlignment="1">
      <alignment horizontal="center" vertical="center" wrapText="1"/>
    </xf>
    <xf numFmtId="0" fontId="1" fillId="0" borderId="0" xfId="0" applyFont="1"/>
    <xf numFmtId="0" fontId="0" fillId="0" borderId="0" xfId="0"/>
    <xf numFmtId="0" fontId="0" fillId="0" borderId="1" xfId="0" applyBorder="1"/>
    <xf numFmtId="0" fontId="0" fillId="0" borderId="1" xfId="0" applyBorder="1" applyAlignment="1">
      <alignment horizontal="center" vertical="center" wrapText="1"/>
    </xf>
    <xf numFmtId="0" fontId="0" fillId="0" borderId="0" xfId="0" applyFill="1"/>
    <xf numFmtId="0" fontId="0" fillId="0" borderId="1" xfId="0" applyFill="1" applyBorder="1" applyAlignment="1">
      <alignment horizontal="center" vertical="center" wrapText="1"/>
    </xf>
    <xf numFmtId="0" fontId="0" fillId="0" borderId="1" xfId="0" applyFill="1" applyBorder="1"/>
    <xf numFmtId="0" fontId="28" fillId="0" borderId="0" xfId="0" applyFont="1"/>
    <xf numFmtId="0" fontId="0" fillId="0" borderId="0" xfId="0" applyAlignment="1">
      <alignment wrapText="1"/>
    </xf>
    <xf numFmtId="0" fontId="22" fillId="0" borderId="0" xfId="0" applyFont="1"/>
    <xf numFmtId="0" fontId="0" fillId="0" borderId="0" xfId="0" applyAlignment="1"/>
    <xf numFmtId="0" fontId="0" fillId="0" borderId="24" xfId="0" applyBorder="1"/>
    <xf numFmtId="0" fontId="0" fillId="0" borderId="23" xfId="0" applyBorder="1"/>
    <xf numFmtId="0" fontId="0" fillId="0" borderId="24" xfId="0" applyFont="1" applyBorder="1"/>
    <xf numFmtId="0" fontId="0" fillId="0" borderId="0" xfId="0" applyFont="1" applyBorder="1"/>
    <xf numFmtId="0" fontId="28" fillId="0" borderId="0" xfId="0" applyFont="1" applyAlignment="1">
      <alignment vertical="center"/>
    </xf>
    <xf numFmtId="0" fontId="0" fillId="0" borderId="0" xfId="0"/>
    <xf numFmtId="0" fontId="0" fillId="0" borderId="1" xfId="0" applyBorder="1"/>
    <xf numFmtId="0" fontId="0" fillId="0" borderId="0" xfId="0" applyBorder="1"/>
    <xf numFmtId="0" fontId="2" fillId="0" borderId="0" xfId="0" applyFont="1" applyFill="1" applyAlignment="1">
      <alignment horizontal="left" vertical="center"/>
    </xf>
    <xf numFmtId="0" fontId="26" fillId="0" borderId="0" xfId="42"/>
    <xf numFmtId="0" fontId="21" fillId="0" borderId="0" xfId="0" quotePrefix="1" applyFont="1"/>
    <xf numFmtId="0" fontId="28" fillId="0" borderId="0" xfId="0" applyFont="1"/>
    <xf numFmtId="0" fontId="0" fillId="0" borderId="32" xfId="0" applyBorder="1"/>
    <xf numFmtId="0" fontId="0" fillId="0" borderId="33" xfId="0" applyBorder="1"/>
    <xf numFmtId="0" fontId="0" fillId="0" borderId="0" xfId="0"/>
    <xf numFmtId="0" fontId="0" fillId="38" borderId="34" xfId="0" applyFill="1" applyBorder="1"/>
    <xf numFmtId="0" fontId="0" fillId="37" borderId="34" xfId="0" applyFill="1" applyBorder="1"/>
    <xf numFmtId="0" fontId="30" fillId="37" borderId="37" xfId="0" applyFont="1" applyFill="1" applyBorder="1" applyAlignment="1"/>
    <xf numFmtId="0" fontId="30" fillId="37" borderId="37" xfId="0" applyFont="1" applyFill="1" applyBorder="1" applyAlignment="1">
      <alignment vertical="center"/>
    </xf>
    <xf numFmtId="0" fontId="0" fillId="37" borderId="37" xfId="0" applyFill="1" applyBorder="1"/>
    <xf numFmtId="0" fontId="0" fillId="0" borderId="37" xfId="0" applyBorder="1"/>
    <xf numFmtId="0" fontId="0" fillId="0" borderId="38" xfId="0" applyBorder="1"/>
    <xf numFmtId="0" fontId="0" fillId="37" borderId="39" xfId="0" applyFill="1" applyBorder="1"/>
    <xf numFmtId="0" fontId="18" fillId="37" borderId="0" xfId="0" applyFont="1" applyFill="1" applyBorder="1" applyAlignment="1">
      <alignment horizontal="left" vertical="center"/>
    </xf>
    <xf numFmtId="0" fontId="0" fillId="37" borderId="0" xfId="0" applyFill="1" applyBorder="1" applyAlignment="1">
      <alignment horizontal="center" vertical="center"/>
    </xf>
    <xf numFmtId="0" fontId="0" fillId="37" borderId="0" xfId="0" applyFill="1" applyBorder="1"/>
    <xf numFmtId="0" fontId="0" fillId="0" borderId="0" xfId="0" applyBorder="1"/>
    <xf numFmtId="0" fontId="0" fillId="0" borderId="40" xfId="0" applyBorder="1"/>
    <xf numFmtId="0" fontId="0" fillId="37" borderId="1" xfId="0" applyFill="1" applyBorder="1"/>
    <xf numFmtId="0" fontId="0" fillId="0" borderId="5" xfId="0" applyBorder="1"/>
    <xf numFmtId="0" fontId="31" fillId="38" borderId="38" xfId="0" applyFont="1" applyFill="1" applyBorder="1" applyAlignment="1">
      <alignment horizontal="center" vertical="center"/>
    </xf>
    <xf numFmtId="0" fontId="0" fillId="0" borderId="39" xfId="0" applyBorder="1"/>
    <xf numFmtId="0" fontId="0" fillId="37" borderId="0" xfId="0" applyFill="1" applyBorder="1" applyAlignment="1">
      <alignment horizontal="right"/>
    </xf>
    <xf numFmtId="0" fontId="0" fillId="37" borderId="0" xfId="0" applyFill="1" applyBorder="1" applyAlignment="1">
      <alignment horizontal="center"/>
    </xf>
    <xf numFmtId="0" fontId="0" fillId="37" borderId="0" xfId="0" applyFill="1" applyBorder="1" applyAlignment="1">
      <alignment horizontal="left" wrapText="1"/>
    </xf>
    <xf numFmtId="0" fontId="0" fillId="37" borderId="40" xfId="0" applyFill="1" applyBorder="1"/>
    <xf numFmtId="0" fontId="0" fillId="37" borderId="43" xfId="0" applyFill="1" applyBorder="1"/>
    <xf numFmtId="0" fontId="0" fillId="37" borderId="44" xfId="0" applyFill="1" applyBorder="1"/>
    <xf numFmtId="0" fontId="0" fillId="37" borderId="44" xfId="0" applyFill="1" applyBorder="1" applyAlignment="1">
      <alignment wrapText="1"/>
    </xf>
    <xf numFmtId="0" fontId="0" fillId="37" borderId="44" xfId="0" applyFill="1" applyBorder="1" applyAlignment="1"/>
    <xf numFmtId="0" fontId="0" fillId="2" borderId="25" xfId="0" applyFill="1" applyBorder="1" applyAlignment="1"/>
    <xf numFmtId="0" fontId="0" fillId="0" borderId="0" xfId="0" applyBorder="1" applyAlignment="1">
      <alignment horizontal="left"/>
    </xf>
    <xf numFmtId="0" fontId="0" fillId="0" borderId="6" xfId="0" applyBorder="1" applyAlignment="1">
      <alignment horizontal="left"/>
    </xf>
    <xf numFmtId="0" fontId="32" fillId="37" borderId="0" xfId="0" applyFont="1" applyFill="1" applyBorder="1" applyAlignment="1">
      <alignment horizontal="center"/>
    </xf>
    <xf numFmtId="0" fontId="32" fillId="0" borderId="40" xfId="0" applyFont="1" applyBorder="1" applyAlignment="1">
      <alignment horizontal="right"/>
    </xf>
    <xf numFmtId="0" fontId="0" fillId="0" borderId="44" xfId="0" applyBorder="1"/>
    <xf numFmtId="0" fontId="0" fillId="0" borderId="45" xfId="0" applyBorder="1"/>
    <xf numFmtId="0" fontId="0" fillId="0" borderId="0" xfId="0" applyFill="1" applyBorder="1" applyAlignment="1">
      <alignment horizontal="center"/>
    </xf>
    <xf numFmtId="10" fontId="0" fillId="2" borderId="25" xfId="0" applyNumberFormat="1" applyFill="1" applyBorder="1" applyAlignment="1"/>
    <xf numFmtId="0" fontId="0" fillId="0" borderId="0" xfId="0" applyFill="1" applyBorder="1" applyAlignment="1">
      <alignment horizontal="left"/>
    </xf>
    <xf numFmtId="0" fontId="21" fillId="0" borderId="0" xfId="0" applyFont="1" applyAlignment="1"/>
    <xf numFmtId="0" fontId="1" fillId="39" borderId="1" xfId="0" applyFont="1" applyFill="1" applyBorder="1"/>
    <xf numFmtId="0" fontId="26" fillId="0" borderId="0" xfId="42" applyAlignment="1"/>
    <xf numFmtId="0" fontId="0" fillId="0" borderId="0" xfId="0"/>
    <xf numFmtId="0" fontId="26" fillId="0" borderId="0" xfId="42"/>
    <xf numFmtId="0" fontId="1" fillId="39" borderId="1" xfId="0" applyFont="1" applyFill="1" applyBorder="1"/>
    <xf numFmtId="0" fontId="0" fillId="40" borderId="1" xfId="0" applyFill="1" applyBorder="1"/>
    <xf numFmtId="0" fontId="35" fillId="40" borderId="21" xfId="0" applyFont="1" applyFill="1" applyBorder="1" applyAlignment="1">
      <alignment horizontal="left" vertical="center" wrapText="1"/>
    </xf>
    <xf numFmtId="0" fontId="36" fillId="40" borderId="46" xfId="0" applyFont="1" applyFill="1" applyBorder="1" applyAlignment="1">
      <alignment horizontal="left" vertical="center" wrapText="1" indent="2"/>
    </xf>
    <xf numFmtId="0" fontId="2" fillId="40" borderId="1" xfId="0" applyFont="1" applyFill="1" applyBorder="1" applyAlignment="1">
      <alignment horizontal="left" vertical="center" wrapText="1" indent="4"/>
    </xf>
    <xf numFmtId="0" fontId="2" fillId="40" borderId="1" xfId="0" applyFont="1" applyFill="1" applyBorder="1" applyAlignment="1">
      <alignment vertical="center" wrapText="1"/>
    </xf>
    <xf numFmtId="0" fontId="36" fillId="40" borderId="5" xfId="0" applyFont="1" applyFill="1" applyBorder="1" applyAlignment="1">
      <alignment horizontal="left" vertical="center" wrapText="1" indent="2"/>
    </xf>
    <xf numFmtId="0" fontId="1" fillId="40" borderId="1" xfId="0" applyFont="1" applyFill="1" applyBorder="1" applyAlignment="1">
      <alignment wrapText="1"/>
    </xf>
    <xf numFmtId="0" fontId="0" fillId="2" borderId="6" xfId="0" applyFill="1" applyBorder="1" applyAlignment="1">
      <alignment vertical="center"/>
    </xf>
    <xf numFmtId="0" fontId="0" fillId="2" borderId="7" xfId="0" applyFill="1" applyBorder="1" applyAlignment="1">
      <alignment vertical="center"/>
    </xf>
    <xf numFmtId="0" fontId="2" fillId="0" borderId="1" xfId="0" applyFont="1" applyFill="1" applyBorder="1" applyAlignment="1">
      <alignment horizontal="left" vertical="center" wrapText="1" indent="4"/>
    </xf>
    <xf numFmtId="0" fontId="2" fillId="0" borderId="1" xfId="0" applyFont="1" applyFill="1" applyBorder="1" applyAlignment="1">
      <alignment vertical="center" wrapText="1"/>
    </xf>
    <xf numFmtId="0" fontId="0" fillId="0" borderId="0" xfId="0" applyFont="1" applyAlignment="1"/>
    <xf numFmtId="0" fontId="0" fillId="0" borderId="0" xfId="0" applyFont="1"/>
    <xf numFmtId="14" fontId="0" fillId="0" borderId="0" xfId="0" applyNumberFormat="1" applyFont="1"/>
    <xf numFmtId="0" fontId="2" fillId="0" borderId="1" xfId="0" applyFont="1" applyFill="1" applyBorder="1" applyAlignment="1">
      <alignment horizontal="left" vertical="center"/>
    </xf>
    <xf numFmtId="0" fontId="0" fillId="0" borderId="1" xfId="0" applyFill="1" applyBorder="1" applyAlignment="1">
      <alignment horizontal="left" indent="2"/>
    </xf>
    <xf numFmtId="14" fontId="0" fillId="0" borderId="0" xfId="0" applyNumberFormat="1"/>
    <xf numFmtId="0" fontId="1" fillId="41" borderId="0" xfId="0" applyFont="1" applyFill="1"/>
    <xf numFmtId="0" fontId="0" fillId="0" borderId="39" xfId="0" applyFill="1" applyBorder="1"/>
    <xf numFmtId="0" fontId="0" fillId="0" borderId="0" xfId="0" applyFill="1" applyBorder="1"/>
    <xf numFmtId="0" fontId="0" fillId="0" borderId="40" xfId="0" applyFill="1" applyBorder="1"/>
    <xf numFmtId="0" fontId="39" fillId="0" borderId="0" xfId="0" applyFont="1" applyAlignment="1">
      <alignment vertical="center"/>
    </xf>
    <xf numFmtId="0" fontId="2" fillId="0" borderId="5" xfId="0" applyFont="1" applyFill="1" applyBorder="1" applyAlignment="1">
      <alignment horizontal="left" vertical="center" wrapText="1" indent="4"/>
    </xf>
    <xf numFmtId="0" fontId="0" fillId="0" borderId="0" xfId="0"/>
    <xf numFmtId="0" fontId="0" fillId="0" borderId="1" xfId="0" applyBorder="1"/>
    <xf numFmtId="0" fontId="2" fillId="40" borderId="1" xfId="0" applyFont="1" applyFill="1" applyBorder="1" applyAlignment="1">
      <alignment vertical="center" wrapText="1"/>
    </xf>
    <xf numFmtId="0" fontId="0" fillId="0" borderId="0" xfId="0"/>
    <xf numFmtId="0" fontId="2" fillId="42" borderId="1" xfId="0" applyFont="1" applyFill="1" applyBorder="1" applyAlignment="1">
      <alignment horizontal="center" vertical="center" wrapText="1"/>
    </xf>
    <xf numFmtId="0" fontId="0" fillId="42" borderId="1" xfId="0" applyFill="1" applyBorder="1" applyAlignment="1">
      <alignment horizontal="center" vertical="center" wrapText="1"/>
    </xf>
    <xf numFmtId="0" fontId="22" fillId="43" borderId="1" xfId="0" applyFont="1" applyFill="1" applyBorder="1"/>
    <xf numFmtId="0" fontId="1" fillId="43" borderId="1" xfId="0" applyFont="1" applyFill="1" applyBorder="1" applyAlignment="1">
      <alignment wrapText="1"/>
    </xf>
    <xf numFmtId="0" fontId="0" fillId="43" borderId="1" xfId="0" applyFill="1" applyBorder="1" applyAlignment="1">
      <alignment horizontal="left"/>
    </xf>
    <xf numFmtId="0" fontId="0" fillId="43" borderId="1" xfId="0" applyFill="1" applyBorder="1"/>
    <xf numFmtId="0" fontId="0" fillId="43" borderId="1" xfId="0" applyFill="1" applyBorder="1" applyAlignment="1">
      <alignment horizontal="left" indent="2"/>
    </xf>
    <xf numFmtId="0" fontId="0" fillId="43" borderId="1" xfId="0" applyFill="1" applyBorder="1" applyAlignment="1">
      <alignment horizontal="left" vertical="center" wrapText="1"/>
    </xf>
    <xf numFmtId="0" fontId="0" fillId="43" borderId="1" xfId="0" applyFill="1" applyBorder="1" applyAlignment="1">
      <alignment horizontal="center" vertical="center" wrapText="1"/>
    </xf>
    <xf numFmtId="0" fontId="0" fillId="43" borderId="1" xfId="0" applyFont="1" applyFill="1" applyBorder="1" applyAlignment="1">
      <alignment horizontal="left" vertical="center" wrapText="1"/>
    </xf>
    <xf numFmtId="0" fontId="0" fillId="43" borderId="5" xfId="0" applyFill="1" applyBorder="1" applyAlignment="1">
      <alignment horizontal="left"/>
    </xf>
    <xf numFmtId="0" fontId="0" fillId="43" borderId="6" xfId="0" applyFill="1" applyBorder="1" applyAlignment="1">
      <alignment horizontal="left"/>
    </xf>
    <xf numFmtId="0" fontId="0" fillId="43" borderId="7" xfId="0" applyFill="1" applyBorder="1" applyAlignment="1">
      <alignment horizontal="left"/>
    </xf>
    <xf numFmtId="0" fontId="0" fillId="43" borderId="1" xfId="0" applyFill="1" applyBorder="1" applyAlignment="1">
      <alignment horizontal="center" vertical="center"/>
    </xf>
    <xf numFmtId="0" fontId="21" fillId="43" borderId="1" xfId="0" applyFont="1" applyFill="1" applyBorder="1"/>
    <xf numFmtId="0" fontId="0" fillId="43" borderId="1" xfId="0" applyFill="1" applyBorder="1" applyAlignment="1">
      <alignment vertical="center" wrapText="1"/>
    </xf>
    <xf numFmtId="0" fontId="0" fillId="43" borderId="1" xfId="0" applyFill="1" applyBorder="1" applyAlignment="1">
      <alignment wrapText="1"/>
    </xf>
    <xf numFmtId="0" fontId="2" fillId="43" borderId="1" xfId="0" applyFont="1" applyFill="1" applyBorder="1" applyAlignment="1">
      <alignment horizontal="left" vertical="center"/>
    </xf>
    <xf numFmtId="0" fontId="1" fillId="43" borderId="1" xfId="0" applyFont="1" applyFill="1" applyBorder="1"/>
    <xf numFmtId="0" fontId="0" fillId="0" borderId="1" xfId="0"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0" fontId="0" fillId="0" borderId="0" xfId="0" applyAlignment="1">
      <alignment horizontal="left" vertical="top"/>
    </xf>
    <xf numFmtId="0" fontId="0" fillId="43" borderId="1" xfId="0" applyFill="1" applyBorder="1" applyAlignment="1">
      <alignment horizontal="left"/>
    </xf>
    <xf numFmtId="0" fontId="36" fillId="36" borderId="58" xfId="0" applyFont="1" applyFill="1" applyBorder="1" applyAlignment="1">
      <alignment horizontal="left" vertical="center" wrapText="1" indent="2"/>
    </xf>
    <xf numFmtId="0" fontId="2" fillId="36" borderId="58" xfId="0" applyFont="1" applyFill="1" applyBorder="1" applyAlignment="1">
      <alignment horizontal="left" vertical="center" wrapText="1" indent="4"/>
    </xf>
    <xf numFmtId="0" fontId="2" fillId="36" borderId="1" xfId="0" applyFont="1" applyFill="1" applyBorder="1" applyAlignment="1">
      <alignment vertical="center" wrapText="1"/>
    </xf>
    <xf numFmtId="0" fontId="2" fillId="36" borderId="20" xfId="0" applyFont="1" applyFill="1" applyBorder="1" applyAlignment="1">
      <alignment vertical="center" wrapText="1"/>
    </xf>
    <xf numFmtId="0" fontId="1" fillId="43" borderId="1" xfId="0" applyFont="1" applyFill="1" applyBorder="1" applyAlignment="1">
      <alignment horizontal="left"/>
    </xf>
    <xf numFmtId="0" fontId="1" fillId="43" borderId="1" xfId="0" applyFont="1" applyFill="1" applyBorder="1" applyAlignment="1">
      <alignment horizontal="left" indent="2"/>
    </xf>
    <xf numFmtId="0" fontId="0" fillId="43" borderId="1" xfId="0" applyFont="1" applyFill="1" applyBorder="1"/>
    <xf numFmtId="0" fontId="0" fillId="0" borderId="1" xfId="0" applyFont="1" applyBorder="1"/>
    <xf numFmtId="0" fontId="0" fillId="40" borderId="1" xfId="0" applyFont="1" applyFill="1" applyBorder="1"/>
    <xf numFmtId="0" fontId="26" fillId="0" borderId="0" xfId="42" applyFont="1"/>
    <xf numFmtId="0" fontId="4" fillId="40" borderId="1" xfId="0" applyFont="1" applyFill="1" applyBorder="1"/>
    <xf numFmtId="0" fontId="4" fillId="43" borderId="1" xfId="0" applyFont="1" applyFill="1" applyBorder="1"/>
    <xf numFmtId="0" fontId="4" fillId="0" borderId="0" xfId="0" applyFont="1"/>
    <xf numFmtId="0" fontId="0" fillId="35" borderId="0" xfId="0" applyFill="1"/>
    <xf numFmtId="0" fontId="0" fillId="37" borderId="0" xfId="0" applyFill="1"/>
    <xf numFmtId="0" fontId="36" fillId="35" borderId="58" xfId="0" applyFont="1" applyFill="1" applyBorder="1" applyAlignment="1">
      <alignment horizontal="left" vertical="center" wrapText="1" indent="2"/>
    </xf>
    <xf numFmtId="0" fontId="0" fillId="35" borderId="1" xfId="0" applyFill="1" applyBorder="1"/>
    <xf numFmtId="0" fontId="35" fillId="35" borderId="41" xfId="0" applyFont="1" applyFill="1" applyBorder="1" applyAlignment="1">
      <alignment horizontal="left" vertical="center" wrapText="1"/>
    </xf>
    <xf numFmtId="0" fontId="2" fillId="35" borderId="27" xfId="0" applyFont="1" applyFill="1" applyBorder="1" applyAlignment="1">
      <alignment vertical="center" wrapText="1"/>
    </xf>
    <xf numFmtId="0" fontId="2" fillId="35" borderId="28" xfId="0" applyFont="1" applyFill="1" applyBorder="1" applyAlignment="1">
      <alignment vertical="center" wrapText="1"/>
    </xf>
    <xf numFmtId="0" fontId="2" fillId="37" borderId="1" xfId="0" applyFont="1" applyFill="1" applyBorder="1" applyAlignment="1">
      <alignment vertical="center" wrapText="1"/>
    </xf>
    <xf numFmtId="0" fontId="2" fillId="37" borderId="0" xfId="0" applyFont="1" applyFill="1" applyBorder="1" applyAlignment="1">
      <alignment vertical="center" wrapText="1"/>
    </xf>
    <xf numFmtId="0" fontId="0" fillId="0" borderId="0" xfId="0" applyAlignment="1">
      <alignment horizontal="left" vertical="center"/>
    </xf>
    <xf numFmtId="0" fontId="35" fillId="35" borderId="21" xfId="0" applyFont="1" applyFill="1" applyBorder="1" applyAlignment="1">
      <alignment horizontal="left" vertical="center" wrapText="1"/>
    </xf>
    <xf numFmtId="0" fontId="36" fillId="35" borderId="46" xfId="0" applyFont="1" applyFill="1" applyBorder="1" applyAlignment="1">
      <alignment horizontal="left" vertical="center" wrapText="1" indent="2"/>
    </xf>
    <xf numFmtId="0" fontId="2" fillId="35" borderId="1" xfId="0" applyFont="1" applyFill="1" applyBorder="1" applyAlignment="1">
      <alignment vertical="center" wrapText="1"/>
    </xf>
    <xf numFmtId="0" fontId="2" fillId="35" borderId="1" xfId="0" applyFont="1" applyFill="1" applyBorder="1" applyAlignment="1">
      <alignment horizontal="left" vertical="center" wrapText="1" indent="4"/>
    </xf>
    <xf numFmtId="0" fontId="2" fillId="40" borderId="5" xfId="0" applyFont="1" applyFill="1" applyBorder="1" applyAlignment="1">
      <alignment horizontal="left" vertical="center" wrapText="1"/>
    </xf>
    <xf numFmtId="0" fontId="2" fillId="40" borderId="6" xfId="0" applyFont="1" applyFill="1" applyBorder="1" applyAlignment="1">
      <alignment horizontal="left" vertical="center" wrapText="1"/>
    </xf>
    <xf numFmtId="0" fontId="2" fillId="40" borderId="7" xfId="0" applyFont="1" applyFill="1" applyBorder="1" applyAlignment="1">
      <alignment horizontal="left" vertical="center" wrapText="1"/>
    </xf>
    <xf numFmtId="0" fontId="2" fillId="35" borderId="5" xfId="0" applyFont="1" applyFill="1" applyBorder="1" applyAlignment="1">
      <alignment horizontal="left" vertical="center" wrapText="1"/>
    </xf>
    <xf numFmtId="0" fontId="2" fillId="35" borderId="6" xfId="0" applyFont="1" applyFill="1" applyBorder="1" applyAlignment="1">
      <alignment horizontal="left" vertical="center" wrapText="1"/>
    </xf>
    <xf numFmtId="0" fontId="2" fillId="35" borderId="7" xfId="0" applyFont="1" applyFill="1" applyBorder="1" applyAlignment="1">
      <alignment horizontal="left" vertical="center" wrapText="1"/>
    </xf>
    <xf numFmtId="0" fontId="0" fillId="40" borderId="0" xfId="0" applyFill="1"/>
    <xf numFmtId="0" fontId="0" fillId="43" borderId="1" xfId="0" applyFill="1" applyBorder="1" applyAlignment="1">
      <alignment horizontal="center" vertical="center"/>
    </xf>
    <xf numFmtId="0" fontId="0" fillId="0" borderId="0" xfId="0" applyAlignment="1">
      <alignment horizontal="center" vertical="center"/>
    </xf>
    <xf numFmtId="0" fontId="26" fillId="0" borderId="0" xfId="42" applyFill="1"/>
    <xf numFmtId="0" fontId="35" fillId="45" borderId="21" xfId="0" applyFont="1" applyFill="1" applyBorder="1" applyAlignment="1">
      <alignment horizontal="left" vertical="center" wrapText="1"/>
    </xf>
    <xf numFmtId="0" fontId="36" fillId="45" borderId="46" xfId="0" applyFont="1" applyFill="1" applyBorder="1" applyAlignment="1">
      <alignment horizontal="left" vertical="center" wrapText="1" indent="2"/>
    </xf>
    <xf numFmtId="0" fontId="2" fillId="45" borderId="1" xfId="0" applyFont="1" applyFill="1" applyBorder="1" applyAlignment="1">
      <alignment horizontal="left" vertical="center" wrapText="1" indent="4"/>
    </xf>
    <xf numFmtId="0" fontId="2" fillId="45" borderId="1" xfId="0" applyFont="1" applyFill="1" applyBorder="1" applyAlignment="1">
      <alignment vertical="center" wrapText="1"/>
    </xf>
    <xf numFmtId="0" fontId="36" fillId="45" borderId="5" xfId="0" applyFont="1" applyFill="1" applyBorder="1" applyAlignment="1">
      <alignment horizontal="left" vertical="center" wrapText="1" indent="2"/>
    </xf>
    <xf numFmtId="0" fontId="2" fillId="46" borderId="1" xfId="0" applyFont="1" applyFill="1" applyBorder="1" applyAlignment="1">
      <alignment vertical="center" wrapText="1"/>
    </xf>
    <xf numFmtId="0" fontId="36" fillId="46" borderId="46" xfId="0" applyFont="1" applyFill="1" applyBorder="1" applyAlignment="1">
      <alignment horizontal="left" vertical="center" wrapText="1" indent="2"/>
    </xf>
    <xf numFmtId="0" fontId="43" fillId="46" borderId="7" xfId="0" applyFont="1" applyFill="1" applyBorder="1" applyAlignment="1">
      <alignment horizontal="center" vertical="center" wrapText="1"/>
    </xf>
    <xf numFmtId="0" fontId="1" fillId="47" borderId="8" xfId="0" applyFont="1" applyFill="1" applyBorder="1"/>
    <xf numFmtId="0" fontId="0" fillId="48" borderId="0" xfId="0" applyFill="1" applyAlignment="1">
      <alignment horizontal="left" vertical="center"/>
    </xf>
    <xf numFmtId="0" fontId="0" fillId="39" borderId="0" xfId="0" applyFill="1" applyAlignment="1">
      <alignment vertical="center"/>
    </xf>
    <xf numFmtId="0" fontId="2" fillId="39" borderId="1" xfId="0" applyFont="1" applyFill="1" applyBorder="1" applyAlignment="1">
      <alignment vertical="center" wrapText="1"/>
    </xf>
    <xf numFmtId="0" fontId="2" fillId="35" borderId="5" xfId="0" applyFont="1" applyFill="1" applyBorder="1" applyAlignment="1">
      <alignment vertical="center" wrapText="1"/>
    </xf>
    <xf numFmtId="0" fontId="2" fillId="46" borderId="5" xfId="0" applyFont="1" applyFill="1" applyBorder="1" applyAlignment="1">
      <alignment vertical="center" wrapText="1"/>
    </xf>
    <xf numFmtId="0" fontId="2" fillId="35" borderId="1" xfId="0" applyFont="1" applyFill="1" applyBorder="1" applyAlignment="1">
      <alignment wrapText="1"/>
    </xf>
    <xf numFmtId="0" fontId="34" fillId="0" borderId="0" xfId="0" applyFont="1" applyFill="1" applyBorder="1" applyAlignment="1">
      <alignment horizontal="left" vertical="center" wrapText="1"/>
    </xf>
    <xf numFmtId="0" fontId="0" fillId="35" borderId="0" xfId="0" applyFill="1" applyAlignment="1">
      <alignment horizontal="left" vertical="center"/>
    </xf>
    <xf numFmtId="0" fontId="34" fillId="0" borderId="21"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0" fillId="35" borderId="0" xfId="0" applyFill="1" applyAlignment="1">
      <alignment vertical="center"/>
    </xf>
    <xf numFmtId="0" fontId="0" fillId="35" borderId="1" xfId="0" applyFill="1" applyBorder="1" applyAlignment="1">
      <alignment vertical="center"/>
    </xf>
    <xf numFmtId="0" fontId="0" fillId="35" borderId="1" xfId="0" applyFill="1" applyBorder="1" applyAlignment="1">
      <alignment horizontal="left" vertical="center"/>
    </xf>
    <xf numFmtId="0" fontId="1" fillId="47" borderId="0" xfId="0" applyFont="1" applyFill="1" applyBorder="1"/>
    <xf numFmtId="0" fontId="1" fillId="35" borderId="1" xfId="0" applyFont="1" applyFill="1" applyBorder="1" applyAlignment="1">
      <alignment horizontal="center"/>
    </xf>
    <xf numFmtId="0" fontId="0" fillId="35" borderId="1" xfId="0" applyFill="1" applyBorder="1" applyAlignment="1">
      <alignment wrapText="1"/>
    </xf>
    <xf numFmtId="0" fontId="4" fillId="35" borderId="1" xfId="0" applyFont="1" applyFill="1" applyBorder="1"/>
    <xf numFmtId="6" fontId="0" fillId="35" borderId="1" xfId="0" applyNumberFormat="1" applyFill="1" applyBorder="1"/>
    <xf numFmtId="6" fontId="4" fillId="35" borderId="1" xfId="0" applyNumberFormat="1" applyFont="1" applyFill="1" applyBorder="1"/>
    <xf numFmtId="0" fontId="0" fillId="35" borderId="1" xfId="0" applyFont="1" applyFill="1" applyBorder="1"/>
    <xf numFmtId="9" fontId="0" fillId="35" borderId="1" xfId="0" applyNumberFormat="1" applyFill="1" applyBorder="1"/>
    <xf numFmtId="0" fontId="0" fillId="35" borderId="1" xfId="0" applyFont="1" applyFill="1" applyBorder="1" applyAlignment="1">
      <alignment wrapText="1"/>
    </xf>
    <xf numFmtId="9" fontId="0" fillId="35" borderId="1" xfId="46" applyFont="1" applyFill="1" applyBorder="1"/>
    <xf numFmtId="0" fontId="0" fillId="35" borderId="1" xfId="0" applyFill="1" applyBorder="1" applyAlignment="1">
      <alignment horizontal="left" vertical="center" wrapText="1"/>
    </xf>
    <xf numFmtId="0" fontId="2" fillId="46" borderId="1" xfId="0" applyFont="1" applyFill="1" applyBorder="1" applyAlignment="1">
      <alignment horizontal="left" vertical="center" wrapText="1"/>
    </xf>
    <xf numFmtId="0" fontId="2" fillId="35" borderId="1" xfId="0" applyFont="1" applyFill="1" applyBorder="1" applyAlignment="1">
      <alignment horizontal="left" vertical="center" wrapText="1"/>
    </xf>
    <xf numFmtId="0" fontId="0" fillId="35" borderId="1" xfId="0" applyFill="1" applyBorder="1" applyAlignment="1">
      <alignment horizontal="left" vertical="center" wrapText="1"/>
    </xf>
    <xf numFmtId="0" fontId="47" fillId="46" borderId="1" xfId="47" applyFill="1" applyBorder="1" applyAlignment="1">
      <alignment horizontal="left" vertical="center" wrapText="1"/>
    </xf>
    <xf numFmtId="0" fontId="4" fillId="46" borderId="1" xfId="0" applyFont="1" applyFill="1" applyBorder="1" applyAlignment="1">
      <alignment horizontal="left" vertical="center" wrapText="1"/>
    </xf>
    <xf numFmtId="0" fontId="0" fillId="46" borderId="1" xfId="0" applyFill="1" applyBorder="1" applyAlignment="1">
      <alignment horizontal="left" vertical="center" wrapText="1"/>
    </xf>
    <xf numFmtId="0" fontId="0" fillId="46" borderId="1" xfId="0" applyFill="1" applyBorder="1" applyAlignment="1">
      <alignment horizontal="center" vertical="center" wrapText="1"/>
    </xf>
    <xf numFmtId="0" fontId="0" fillId="0" borderId="0" xfId="0" applyFill="1" applyBorder="1" applyAlignment="1">
      <alignment vertical="top" wrapText="1"/>
    </xf>
    <xf numFmtId="0" fontId="0" fillId="46" borderId="1" xfId="0" applyFill="1" applyBorder="1"/>
    <xf numFmtId="0" fontId="0" fillId="46" borderId="1" xfId="0" applyFont="1" applyFill="1" applyBorder="1"/>
    <xf numFmtId="0" fontId="35" fillId="50" borderId="21" xfId="0" applyFont="1" applyFill="1" applyBorder="1" applyAlignment="1">
      <alignment horizontal="left" vertical="center" wrapText="1"/>
    </xf>
    <xf numFmtId="0" fontId="2" fillId="49" borderId="1" xfId="0" applyFont="1" applyFill="1" applyBorder="1" applyAlignment="1">
      <alignment horizontal="left" vertical="center" wrapText="1" indent="4"/>
    </xf>
    <xf numFmtId="0" fontId="2" fillId="49" borderId="1" xfId="0" applyFont="1" applyFill="1" applyBorder="1" applyAlignment="1">
      <alignment vertical="center" wrapText="1"/>
    </xf>
    <xf numFmtId="0" fontId="2" fillId="50" borderId="1" xfId="0" applyFont="1" applyFill="1" applyBorder="1" applyAlignment="1">
      <alignment vertical="center" wrapText="1"/>
    </xf>
    <xf numFmtId="0" fontId="34" fillId="0" borderId="0" xfId="0" applyFont="1" applyFill="1" applyAlignment="1">
      <alignment horizontal="left" vertical="center" wrapText="1"/>
    </xf>
    <xf numFmtId="0" fontId="51" fillId="35" borderId="21" xfId="0" applyFont="1" applyFill="1" applyBorder="1" applyAlignment="1">
      <alignment horizontal="left" vertical="center" wrapText="1"/>
    </xf>
    <xf numFmtId="0" fontId="53" fillId="35" borderId="46" xfId="0" applyFont="1" applyFill="1" applyBorder="1" applyAlignment="1">
      <alignment horizontal="left" vertical="center" wrapText="1"/>
    </xf>
    <xf numFmtId="0" fontId="54" fillId="35" borderId="52" xfId="0" applyFont="1" applyFill="1" applyBorder="1" applyAlignment="1">
      <alignment horizontal="left" vertical="center" wrapText="1"/>
    </xf>
    <xf numFmtId="0" fontId="55" fillId="35" borderId="1" xfId="0" applyFont="1" applyFill="1" applyBorder="1" applyAlignment="1">
      <alignment horizontal="left" vertical="center" wrapText="1"/>
    </xf>
    <xf numFmtId="0" fontId="52" fillId="35" borderId="1" xfId="0" applyFont="1" applyFill="1" applyBorder="1" applyAlignment="1">
      <alignment horizontal="left" vertical="center" wrapText="1"/>
    </xf>
    <xf numFmtId="0" fontId="0" fillId="0" borderId="0" xfId="0" applyFont="1" applyFill="1" applyBorder="1"/>
    <xf numFmtId="0" fontId="0" fillId="39" borderId="1" xfId="0" applyFill="1" applyBorder="1"/>
    <xf numFmtId="0" fontId="54" fillId="35" borderId="53" xfId="0" applyFont="1" applyFill="1" applyBorder="1" applyAlignment="1">
      <alignment horizontal="left" vertical="center" wrapText="1"/>
    </xf>
    <xf numFmtId="0" fontId="54" fillId="49" borderId="53" xfId="0" applyFont="1" applyFill="1" applyBorder="1" applyAlignment="1">
      <alignment horizontal="left" vertical="center" wrapText="1"/>
    </xf>
    <xf numFmtId="0" fontId="54" fillId="49" borderId="52" xfId="0" applyFont="1" applyFill="1" applyBorder="1" applyAlignment="1">
      <alignment horizontal="left" vertical="center" wrapText="1"/>
    </xf>
    <xf numFmtId="0" fontId="54" fillId="51" borderId="52" xfId="0" applyFont="1" applyFill="1" applyBorder="1" applyAlignment="1">
      <alignment horizontal="left" vertical="center" wrapText="1"/>
    </xf>
    <xf numFmtId="0" fontId="52" fillId="51" borderId="1" xfId="0" applyFont="1" applyFill="1" applyBorder="1" applyAlignment="1">
      <alignment horizontal="left" vertical="center" wrapText="1"/>
    </xf>
    <xf numFmtId="0" fontId="54" fillId="49" borderId="1" xfId="0" applyFont="1" applyFill="1" applyBorder="1" applyAlignment="1">
      <alignment horizontal="left" vertical="center" wrapText="1"/>
    </xf>
    <xf numFmtId="0" fontId="54" fillId="35" borderId="53" xfId="0" applyFont="1" applyFill="1" applyBorder="1" applyAlignment="1">
      <alignment vertical="center" wrapText="1"/>
    </xf>
    <xf numFmtId="0" fontId="54" fillId="52" borderId="52" xfId="0" applyFont="1" applyFill="1" applyBorder="1" applyAlignment="1">
      <alignment horizontal="left" vertical="center" wrapText="1"/>
    </xf>
    <xf numFmtId="0" fontId="51" fillId="49" borderId="21" xfId="0" applyFont="1" applyFill="1" applyBorder="1" applyAlignment="1">
      <alignment horizontal="left" vertical="center" wrapText="1"/>
    </xf>
    <xf numFmtId="0" fontId="53" fillId="49" borderId="46" xfId="0" applyFont="1" applyFill="1" applyBorder="1" applyAlignment="1">
      <alignment horizontal="left" vertical="center" wrapText="1"/>
    </xf>
    <xf numFmtId="0" fontId="55" fillId="53" borderId="1" xfId="0" applyFont="1" applyFill="1" applyBorder="1" applyAlignment="1">
      <alignment horizontal="left" vertical="center" wrapText="1"/>
    </xf>
    <xf numFmtId="0" fontId="55" fillId="49" borderId="1" xfId="0" applyFont="1" applyFill="1" applyBorder="1" applyAlignment="1">
      <alignment horizontal="left" vertical="center" wrapText="1"/>
    </xf>
    <xf numFmtId="0" fontId="0" fillId="39" borderId="0" xfId="0" applyFill="1" applyAlignment="1">
      <alignment horizontal="left" vertical="center"/>
    </xf>
    <xf numFmtId="0" fontId="1" fillId="47" borderId="0" xfId="0" applyFont="1" applyFill="1"/>
    <xf numFmtId="0" fontId="2" fillId="0" borderId="0" xfId="0" applyFont="1"/>
    <xf numFmtId="0" fontId="36" fillId="35" borderId="5" xfId="0" applyFont="1" applyFill="1" applyBorder="1" applyAlignment="1">
      <alignment horizontal="left" vertical="center" wrapText="1" indent="2"/>
    </xf>
    <xf numFmtId="0" fontId="56" fillId="35" borderId="1" xfId="0" applyFont="1" applyFill="1" applyBorder="1" applyAlignment="1">
      <alignment horizontal="left" vertical="center" wrapText="1" indent="4"/>
    </xf>
    <xf numFmtId="0" fontId="56" fillId="35" borderId="1" xfId="0" applyFont="1" applyFill="1" applyBorder="1" applyAlignment="1">
      <alignment vertical="center" wrapText="1"/>
    </xf>
    <xf numFmtId="0" fontId="2" fillId="50" borderId="1" xfId="48" applyFont="1" applyFill="1" applyBorder="1" applyAlignment="1">
      <alignment horizontal="left" vertical="center" wrapText="1" indent="4"/>
    </xf>
    <xf numFmtId="0" fontId="2" fillId="50" borderId="1" xfId="48" applyFont="1" applyFill="1" applyBorder="1" applyAlignment="1">
      <alignment vertical="center" wrapText="1"/>
    </xf>
    <xf numFmtId="0" fontId="2" fillId="50" borderId="0" xfId="48" applyFont="1" applyFill="1" applyAlignment="1">
      <alignment vertical="center" wrapText="1"/>
    </xf>
    <xf numFmtId="0" fontId="2" fillId="49" borderId="1" xfId="48" applyFont="1" applyFill="1" applyBorder="1" applyAlignment="1">
      <alignment vertical="center" wrapText="1"/>
    </xf>
    <xf numFmtId="0" fontId="2" fillId="49" borderId="0" xfId="48" applyFont="1" applyFill="1" applyAlignment="1">
      <alignment vertical="center" wrapText="1"/>
    </xf>
    <xf numFmtId="0" fontId="2" fillId="54" borderId="0" xfId="48" applyFont="1" applyFill="1" applyAlignment="1">
      <alignment vertical="center" wrapText="1"/>
    </xf>
    <xf numFmtId="0" fontId="2" fillId="55" borderId="1" xfId="48" applyFont="1" applyFill="1" applyBorder="1" applyAlignment="1">
      <alignment horizontal="left" vertical="center" wrapText="1" indent="4"/>
    </xf>
    <xf numFmtId="0" fontId="2" fillId="51" borderId="1" xfId="48" applyFont="1" applyFill="1" applyBorder="1" applyAlignment="1">
      <alignment vertical="center" wrapText="1"/>
    </xf>
    <xf numFmtId="0" fontId="2" fillId="54" borderId="1" xfId="48" applyFont="1" applyFill="1" applyBorder="1" applyAlignment="1">
      <alignment horizontal="left" vertical="center" wrapText="1" indent="4"/>
    </xf>
    <xf numFmtId="0" fontId="2" fillId="51" borderId="0" xfId="48" applyFont="1" applyFill="1" applyAlignment="1">
      <alignment vertical="center" wrapText="1"/>
    </xf>
    <xf numFmtId="0" fontId="36" fillId="50" borderId="46" xfId="0" applyFont="1" applyFill="1" applyBorder="1" applyAlignment="1">
      <alignment horizontal="left" vertical="center" wrapText="1" indent="2"/>
    </xf>
    <xf numFmtId="0" fontId="2" fillId="49" borderId="1" xfId="0" applyFont="1" applyFill="1" applyBorder="1" applyAlignment="1">
      <alignment horizontal="left" wrapText="1"/>
    </xf>
    <xf numFmtId="0" fontId="0" fillId="43" borderId="1" xfId="0" applyFill="1" applyBorder="1" applyAlignment="1">
      <alignment horizontal="center" vertical="center"/>
    </xf>
    <xf numFmtId="0" fontId="0" fillId="35" borderId="1" xfId="0" applyFill="1" applyBorder="1" applyAlignment="1">
      <alignment horizontal="center" vertical="center"/>
    </xf>
    <xf numFmtId="0" fontId="0" fillId="35" borderId="1" xfId="0" applyFill="1" applyBorder="1" applyAlignment="1">
      <alignment horizontal="left" vertical="center" wrapText="1"/>
    </xf>
    <xf numFmtId="0" fontId="2" fillId="35" borderId="1" xfId="0" applyFont="1" applyFill="1" applyBorder="1" applyAlignment="1">
      <alignment horizontal="left" vertical="center" wrapText="1"/>
    </xf>
    <xf numFmtId="0" fontId="0" fillId="35" borderId="1" xfId="0" applyFont="1" applyFill="1" applyBorder="1" applyAlignment="1">
      <alignment horizontal="left" vertical="center" wrapText="1"/>
    </xf>
    <xf numFmtId="44" fontId="0" fillId="35" borderId="1" xfId="45" applyFont="1" applyFill="1" applyBorder="1"/>
    <xf numFmtId="0" fontId="2" fillId="35" borderId="1" xfId="0" applyFont="1" applyFill="1" applyBorder="1" applyAlignment="1">
      <alignment horizontal="left" vertical="center" wrapText="1"/>
    </xf>
    <xf numFmtId="0" fontId="2" fillId="56" borderId="1" xfId="0" applyFont="1" applyFill="1" applyBorder="1" applyAlignment="1">
      <alignment vertical="center" wrapText="1"/>
    </xf>
    <xf numFmtId="0" fontId="0" fillId="56" borderId="0" xfId="0" applyFont="1" applyFill="1" applyBorder="1"/>
    <xf numFmtId="0" fontId="0" fillId="56" borderId="1" xfId="0" applyFill="1" applyBorder="1" applyAlignment="1">
      <alignment horizontal="left" vertical="center" wrapText="1"/>
    </xf>
    <xf numFmtId="0" fontId="2" fillId="35" borderId="52" xfId="0" applyFont="1" applyFill="1" applyBorder="1" applyAlignment="1">
      <alignment vertical="center" wrapText="1"/>
    </xf>
    <xf numFmtId="0" fontId="56" fillId="49" borderId="1" xfId="0" applyFont="1" applyFill="1" applyBorder="1" applyAlignment="1">
      <alignment vertical="center" wrapText="1"/>
    </xf>
    <xf numFmtId="0" fontId="0" fillId="35" borderId="1" xfId="0" applyFill="1" applyBorder="1" applyAlignment="1">
      <alignment horizontal="left" vertical="center" wrapText="1"/>
    </xf>
    <xf numFmtId="0" fontId="2" fillId="35" borderId="1" xfId="0" applyFont="1" applyFill="1" applyBorder="1" applyAlignment="1">
      <alignment horizontal="left" vertical="center" wrapText="1"/>
    </xf>
    <xf numFmtId="0" fontId="2" fillId="54" borderId="1" xfId="48" applyFont="1" applyFill="1" applyBorder="1" applyAlignment="1">
      <alignment vertical="center" wrapText="1"/>
    </xf>
    <xf numFmtId="0" fontId="0" fillId="35" borderId="1" xfId="0" applyFill="1" applyBorder="1" applyAlignment="1">
      <alignment horizontal="left" vertical="center" wrapText="1"/>
    </xf>
    <xf numFmtId="0" fontId="0" fillId="57" borderId="34" xfId="0" applyFill="1" applyBorder="1"/>
    <xf numFmtId="0" fontId="0" fillId="57" borderId="39" xfId="0" applyFill="1" applyBorder="1"/>
    <xf numFmtId="0" fontId="0" fillId="57" borderId="43" xfId="0" applyFill="1" applyBorder="1"/>
    <xf numFmtId="0" fontId="54" fillId="49" borderId="47" xfId="0" applyFont="1" applyFill="1" applyBorder="1" applyAlignment="1">
      <alignment horizontal="left" vertical="center" wrapText="1"/>
    </xf>
    <xf numFmtId="0" fontId="2" fillId="35" borderId="8" xfId="0" applyFont="1" applyFill="1" applyBorder="1" applyAlignment="1">
      <alignment vertical="center" wrapText="1"/>
    </xf>
    <xf numFmtId="0" fontId="54" fillId="49" borderId="50" xfId="0" applyFont="1" applyFill="1" applyBorder="1" applyAlignment="1">
      <alignment horizontal="left" vertical="center" wrapText="1"/>
    </xf>
    <xf numFmtId="0" fontId="52" fillId="51" borderId="8" xfId="0" applyFont="1" applyFill="1" applyBorder="1" applyAlignment="1">
      <alignment horizontal="left" vertical="center" wrapText="1"/>
    </xf>
    <xf numFmtId="0" fontId="54" fillId="58" borderId="52" xfId="0" applyFont="1" applyFill="1" applyBorder="1" applyAlignment="1">
      <alignment horizontal="left" vertical="center" wrapText="1"/>
    </xf>
    <xf numFmtId="0" fontId="0" fillId="35" borderId="1" xfId="0" applyFill="1" applyBorder="1" applyAlignment="1">
      <alignment horizontal="left" vertical="center" wrapText="1"/>
    </xf>
    <xf numFmtId="0" fontId="0" fillId="35" borderId="1" xfId="0" applyFill="1" applyBorder="1" applyAlignment="1">
      <alignment horizontal="left" vertical="center" wrapText="1"/>
    </xf>
    <xf numFmtId="0" fontId="2" fillId="56" borderId="1" xfId="0" applyFont="1" applyFill="1" applyBorder="1"/>
    <xf numFmtId="0" fontId="54" fillId="58" borderId="53" xfId="0" applyFont="1" applyFill="1" applyBorder="1" applyAlignment="1">
      <alignment horizontal="left" vertical="center" wrapText="1"/>
    </xf>
    <xf numFmtId="0" fontId="55" fillId="60" borderId="1" xfId="0" applyFont="1" applyFill="1" applyBorder="1" applyAlignment="1">
      <alignment horizontal="left" vertical="center" wrapText="1"/>
    </xf>
    <xf numFmtId="0" fontId="64" fillId="59" borderId="1" xfId="0" applyFont="1" applyFill="1" applyBorder="1" applyAlignment="1">
      <alignment horizontal="left" vertical="center" wrapText="1"/>
    </xf>
    <xf numFmtId="0" fontId="56" fillId="50" borderId="1" xfId="0" applyFont="1" applyFill="1" applyBorder="1" applyAlignment="1">
      <alignment vertical="center" wrapText="1"/>
    </xf>
    <xf numFmtId="0" fontId="4" fillId="35" borderId="1" xfId="0" applyFont="1" applyFill="1" applyBorder="1" applyAlignment="1">
      <alignment horizontal="left" vertical="center" wrapText="1"/>
    </xf>
    <xf numFmtId="0" fontId="0" fillId="37" borderId="5" xfId="0" applyFill="1" applyBorder="1" applyAlignment="1">
      <alignment horizontal="center"/>
    </xf>
    <xf numFmtId="0" fontId="0" fillId="37" borderId="6" xfId="0" applyFill="1" applyBorder="1" applyAlignment="1">
      <alignment horizontal="center"/>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30" fillId="37" borderId="37" xfId="0" applyFont="1" applyFill="1" applyBorder="1" applyAlignment="1">
      <alignment horizontal="left" vertical="center"/>
    </xf>
    <xf numFmtId="0" fontId="0" fillId="0" borderId="1" xfId="0" applyBorder="1" applyAlignment="1">
      <alignment horizontal="left"/>
    </xf>
    <xf numFmtId="0" fontId="0" fillId="0" borderId="5" xfId="0" applyBorder="1" applyAlignment="1">
      <alignment horizontal="left"/>
    </xf>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37" borderId="1" xfId="0" applyFill="1" applyBorder="1" applyAlignment="1">
      <alignment horizontal="left" wrapText="1"/>
    </xf>
    <xf numFmtId="0" fontId="0" fillId="37" borderId="5" xfId="0" applyFill="1" applyBorder="1" applyAlignment="1">
      <alignment horizontal="left" wrapText="1"/>
    </xf>
    <xf numFmtId="14" fontId="0" fillId="2" borderId="18" xfId="0" applyNumberFormat="1" applyFill="1" applyBorder="1" applyAlignment="1">
      <alignment horizontal="center"/>
    </xf>
    <xf numFmtId="14" fontId="0" fillId="2" borderId="19" xfId="0" applyNumberFormat="1" applyFill="1" applyBorder="1" applyAlignment="1">
      <alignment horizontal="center"/>
    </xf>
    <xf numFmtId="0" fontId="0" fillId="0" borderId="22" xfId="0" applyBorder="1" applyAlignment="1">
      <alignment horizontal="left"/>
    </xf>
    <xf numFmtId="0" fontId="0" fillId="2" borderId="18" xfId="0" applyFill="1" applyBorder="1" applyAlignment="1">
      <alignment horizontal="left"/>
    </xf>
    <xf numFmtId="0" fontId="0" fillId="2" borderId="19" xfId="0" applyFill="1" applyBorder="1" applyAlignment="1">
      <alignment horizontal="left"/>
    </xf>
    <xf numFmtId="0" fontId="0" fillId="37" borderId="1" xfId="0" applyFill="1" applyBorder="1" applyAlignment="1">
      <alignment horizontal="left" vertical="top" wrapText="1"/>
    </xf>
    <xf numFmtId="0" fontId="0" fillId="37" borderId="5" xfId="0" applyFill="1" applyBorder="1" applyAlignment="1">
      <alignment horizontal="left" vertical="top" wrapText="1"/>
    </xf>
    <xf numFmtId="0" fontId="0" fillId="2" borderId="18" xfId="0" applyFill="1" applyBorder="1" applyAlignment="1">
      <alignment horizontal="center"/>
    </xf>
    <xf numFmtId="0" fontId="0" fillId="2" borderId="19" xfId="0" applyFill="1" applyBorder="1" applyAlignment="1">
      <alignment horizontal="center"/>
    </xf>
    <xf numFmtId="0" fontId="0" fillId="37" borderId="8" xfId="0" applyFill="1" applyBorder="1" applyAlignment="1">
      <alignment horizontal="left" wrapText="1"/>
    </xf>
    <xf numFmtId="0" fontId="0" fillId="37" borderId="21" xfId="0" applyFill="1" applyBorder="1" applyAlignment="1">
      <alignment horizontal="left" wrapText="1"/>
    </xf>
    <xf numFmtId="10" fontId="0" fillId="2" borderId="18" xfId="0" applyNumberFormat="1" applyFill="1" applyBorder="1" applyAlignment="1">
      <alignment horizontal="center"/>
    </xf>
    <xf numFmtId="10" fontId="0" fillId="2" borderId="19" xfId="0" applyNumberFormat="1" applyFill="1" applyBorder="1" applyAlignment="1">
      <alignment horizontal="center"/>
    </xf>
    <xf numFmtId="0" fontId="0" fillId="0" borderId="1" xfId="0" applyFill="1" applyBorder="1" applyAlignment="1">
      <alignment horizontal="left" wrapText="1"/>
    </xf>
    <xf numFmtId="0" fontId="0" fillId="0" borderId="46" xfId="0" applyFill="1" applyBorder="1" applyAlignment="1">
      <alignment horizontal="left" wrapText="1"/>
    </xf>
    <xf numFmtId="0" fontId="0" fillId="0" borderId="1" xfId="0" applyFill="1" applyBorder="1" applyAlignment="1">
      <alignment horizontal="left"/>
    </xf>
    <xf numFmtId="0" fontId="0" fillId="0" borderId="5" xfId="0" applyFill="1" applyBorder="1" applyAlignment="1">
      <alignment horizontal="left"/>
    </xf>
    <xf numFmtId="0" fontId="0" fillId="57" borderId="2" xfId="0" applyFill="1" applyBorder="1" applyAlignment="1">
      <alignment horizontal="left"/>
    </xf>
    <xf numFmtId="0" fontId="0" fillId="57" borderId="4" xfId="0" applyFill="1" applyBorder="1" applyAlignment="1">
      <alignment horizontal="left"/>
    </xf>
    <xf numFmtId="0" fontId="0" fillId="35" borderId="2" xfId="0" applyFill="1" applyBorder="1" applyAlignment="1">
      <alignment horizontal="left"/>
    </xf>
    <xf numFmtId="0" fontId="0" fillId="35" borderId="4" xfId="0" applyFill="1" applyBorder="1" applyAlignment="1">
      <alignment horizontal="left"/>
    </xf>
    <xf numFmtId="0" fontId="0" fillId="56" borderId="2" xfId="0" applyFill="1" applyBorder="1" applyAlignment="1">
      <alignment vertical="top" wrapText="1"/>
    </xf>
    <xf numFmtId="0" fontId="0" fillId="56" borderId="3" xfId="0" applyFill="1" applyBorder="1" applyAlignment="1">
      <alignment vertical="top"/>
    </xf>
    <xf numFmtId="0" fontId="0" fillId="56" borderId="4" xfId="0" applyFill="1" applyBorder="1" applyAlignment="1">
      <alignment vertical="top"/>
    </xf>
    <xf numFmtId="0" fontId="0" fillId="0" borderId="2" xfId="0" applyFill="1" applyBorder="1" applyAlignment="1">
      <alignment horizontal="left"/>
    </xf>
    <xf numFmtId="0" fontId="0" fillId="0" borderId="4" xfId="0" applyFill="1" applyBorder="1" applyAlignment="1">
      <alignment horizontal="left"/>
    </xf>
    <xf numFmtId="0" fontId="0" fillId="35" borderId="3" xfId="0" applyFill="1" applyBorder="1" applyAlignment="1">
      <alignment horizontal="left"/>
    </xf>
    <xf numFmtId="0" fontId="29" fillId="38" borderId="35" xfId="0" applyFont="1" applyFill="1" applyBorder="1" applyAlignment="1">
      <alignment horizontal="center" vertical="center" wrapText="1"/>
    </xf>
    <xf numFmtId="0" fontId="29" fillId="38" borderId="35" xfId="0" applyFont="1" applyFill="1" applyBorder="1" applyAlignment="1">
      <alignment horizontal="center" vertical="center"/>
    </xf>
    <xf numFmtId="0" fontId="29" fillId="38" borderId="36" xfId="0" applyFont="1" applyFill="1" applyBorder="1" applyAlignment="1">
      <alignment horizontal="center" vertical="center"/>
    </xf>
    <xf numFmtId="0" fontId="0" fillId="2" borderId="41" xfId="0" applyFill="1" applyBorder="1" applyAlignment="1">
      <alignment horizontal="center"/>
    </xf>
    <xf numFmtId="0" fontId="0" fillId="2" borderId="42"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2" fillId="2" borderId="26" xfId="0" applyFont="1" applyFill="1" applyBorder="1" applyAlignment="1">
      <alignment horizontal="center"/>
    </xf>
    <xf numFmtId="0" fontId="2" fillId="2" borderId="27" xfId="0" applyFont="1" applyFill="1" applyBorder="1" applyAlignment="1">
      <alignment horizontal="center"/>
    </xf>
    <xf numFmtId="0" fontId="2" fillId="2" borderId="28" xfId="0" applyFont="1" applyFill="1" applyBorder="1" applyAlignment="1">
      <alignment horizontal="center"/>
    </xf>
    <xf numFmtId="0" fontId="0" fillId="2" borderId="2" xfId="0" quotePrefix="1" applyFill="1" applyBorder="1" applyAlignment="1">
      <alignment horizontal="left"/>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43" borderId="1" xfId="0" applyFill="1" applyBorder="1" applyAlignment="1">
      <alignment horizontal="center" vertical="center"/>
    </xf>
    <xf numFmtId="0" fontId="40" fillId="43" borderId="1" xfId="0" applyFont="1" applyFill="1" applyBorder="1" applyAlignment="1">
      <alignment horizontal="left"/>
    </xf>
    <xf numFmtId="0" fontId="0" fillId="43" borderId="1" xfId="0" applyFill="1" applyBorder="1" applyAlignment="1">
      <alignment horizontal="left"/>
    </xf>
    <xf numFmtId="0" fontId="0" fillId="0" borderId="1" xfId="0" applyBorder="1" applyAlignment="1">
      <alignment horizontal="center"/>
    </xf>
    <xf numFmtId="0" fontId="0" fillId="0" borderId="1" xfId="0" quotePrefix="1" applyBorder="1" applyAlignment="1">
      <alignment horizontal="left"/>
    </xf>
    <xf numFmtId="0" fontId="1" fillId="0" borderId="5" xfId="0" applyFont="1" applyBorder="1" applyAlignment="1">
      <alignment horizontal="left"/>
    </xf>
    <xf numFmtId="0" fontId="1" fillId="0" borderId="7" xfId="0" applyFont="1" applyBorder="1" applyAlignment="1">
      <alignment horizontal="left"/>
    </xf>
    <xf numFmtId="0" fontId="0" fillId="43" borderId="1" xfId="0" applyFill="1" applyBorder="1" applyAlignment="1">
      <alignment horizontal="left" vertical="top" wrapText="1"/>
    </xf>
    <xf numFmtId="0" fontId="0" fillId="43" borderId="1" xfId="0" applyFill="1" applyBorder="1" applyAlignment="1">
      <alignment horizontal="left" vertical="top"/>
    </xf>
    <xf numFmtId="0" fontId="0" fillId="35" borderId="1" xfId="0" applyFill="1" applyBorder="1" applyAlignment="1">
      <alignment horizontal="left" vertical="top" wrapText="1"/>
    </xf>
    <xf numFmtId="0" fontId="0" fillId="35" borderId="1" xfId="0" applyFill="1" applyBorder="1" applyAlignment="1">
      <alignment horizontal="left" vertical="top"/>
    </xf>
    <xf numFmtId="0" fontId="0" fillId="43" borderId="1" xfId="0" applyFill="1" applyBorder="1" applyAlignment="1">
      <alignment horizontal="left" vertical="center" wrapText="1"/>
    </xf>
    <xf numFmtId="0" fontId="0" fillId="43" borderId="1" xfId="0" applyFill="1" applyBorder="1" applyAlignment="1">
      <alignment horizontal="left" wrapText="1"/>
    </xf>
    <xf numFmtId="0" fontId="0" fillId="35" borderId="1" xfId="0" applyFill="1" applyBorder="1" applyAlignment="1">
      <alignment horizontal="left" vertical="center" wrapText="1"/>
    </xf>
    <xf numFmtId="0" fontId="0" fillId="0" borderId="26" xfId="0" applyBorder="1" applyAlignment="1">
      <alignment horizontal="left"/>
    </xf>
    <xf numFmtId="0" fontId="0" fillId="0" borderId="27" xfId="0" applyBorder="1" applyAlignment="1">
      <alignment horizontal="left"/>
    </xf>
    <xf numFmtId="0" fontId="1" fillId="43" borderId="27" xfId="0" applyFont="1" applyFill="1" applyBorder="1" applyAlignment="1">
      <alignment horizontal="left"/>
    </xf>
    <xf numFmtId="0" fontId="1" fillId="43" borderId="28" xfId="0" applyFont="1" applyFill="1" applyBorder="1" applyAlignment="1">
      <alignment horizontal="left"/>
    </xf>
    <xf numFmtId="0" fontId="0" fillId="43" borderId="1" xfId="0" applyFont="1" applyFill="1" applyBorder="1" applyAlignment="1">
      <alignment horizontal="left"/>
    </xf>
    <xf numFmtId="0" fontId="0" fillId="43" borderId="20" xfId="0" applyFont="1" applyFill="1" applyBorder="1" applyAlignment="1">
      <alignment horizontal="left"/>
    </xf>
    <xf numFmtId="0" fontId="0" fillId="43" borderId="29" xfId="0" applyFont="1" applyFill="1" applyBorder="1" applyAlignment="1">
      <alignment horizontal="left"/>
    </xf>
    <xf numFmtId="0" fontId="0" fillId="43" borderId="30" xfId="0" applyFont="1" applyFill="1" applyBorder="1" applyAlignment="1">
      <alignment horizontal="left"/>
    </xf>
    <xf numFmtId="0" fontId="0" fillId="35" borderId="1" xfId="0" applyFill="1" applyBorder="1" applyAlignment="1">
      <alignment horizontal="center" vertical="center"/>
    </xf>
    <xf numFmtId="0" fontId="0" fillId="43" borderId="5" xfId="0" applyFill="1" applyBorder="1" applyAlignment="1">
      <alignment horizontal="left" vertical="center"/>
    </xf>
    <xf numFmtId="0" fontId="0" fillId="43" borderId="7" xfId="0" applyFill="1" applyBorder="1" applyAlignment="1">
      <alignment horizontal="left" vertical="center"/>
    </xf>
    <xf numFmtId="0" fontId="0" fillId="43" borderId="5" xfId="0" applyFill="1" applyBorder="1" applyAlignment="1">
      <alignment horizontal="left"/>
    </xf>
    <xf numFmtId="0" fontId="0" fillId="43" borderId="7" xfId="0" applyFill="1" applyBorder="1" applyAlignment="1">
      <alignment horizontal="left"/>
    </xf>
    <xf numFmtId="0" fontId="0" fillId="36" borderId="1" xfId="0" applyFill="1" applyBorder="1" applyAlignment="1">
      <alignment horizontal="left"/>
    </xf>
    <xf numFmtId="0" fontId="0" fillId="43" borderId="20" xfId="0" applyFill="1" applyBorder="1" applyAlignment="1">
      <alignment horizontal="left"/>
    </xf>
    <xf numFmtId="0" fontId="0" fillId="0" borderId="1" xfId="0" applyFill="1" applyBorder="1" applyAlignment="1">
      <alignment horizontal="left" vertical="center"/>
    </xf>
    <xf numFmtId="0" fontId="0" fillId="43" borderId="29" xfId="0" applyFill="1" applyBorder="1" applyAlignment="1">
      <alignment horizontal="left"/>
    </xf>
    <xf numFmtId="0" fontId="0" fillId="43" borderId="30" xfId="0" applyFill="1" applyBorder="1" applyAlignment="1">
      <alignment horizontal="left"/>
    </xf>
    <xf numFmtId="0" fontId="21" fillId="0" borderId="31" xfId="0" quotePrefix="1" applyFont="1" applyBorder="1" applyAlignment="1">
      <alignment horizontal="center" wrapText="1"/>
    </xf>
    <xf numFmtId="0" fontId="21" fillId="0" borderId="0" xfId="0" quotePrefix="1" applyFont="1" applyAlignment="1">
      <alignment horizontal="center" wrapText="1"/>
    </xf>
    <xf numFmtId="0" fontId="0" fillId="49" borderId="5" xfId="0" applyFill="1" applyBorder="1" applyAlignment="1">
      <alignment horizontal="left"/>
    </xf>
    <xf numFmtId="0" fontId="0" fillId="49" borderId="6" xfId="0" applyFill="1" applyBorder="1" applyAlignment="1">
      <alignment horizontal="left"/>
    </xf>
    <xf numFmtId="0" fontId="0" fillId="49" borderId="7" xfId="0" applyFill="1" applyBorder="1" applyAlignment="1">
      <alignment horizontal="left"/>
    </xf>
    <xf numFmtId="0" fontId="0" fillId="35" borderId="5" xfId="0" applyFont="1" applyFill="1" applyBorder="1" applyAlignment="1">
      <alignment horizontal="left"/>
    </xf>
    <xf numFmtId="0" fontId="0" fillId="35" borderId="6" xfId="0" applyFont="1" applyFill="1" applyBorder="1" applyAlignment="1">
      <alignment horizontal="left"/>
    </xf>
    <xf numFmtId="0" fontId="0" fillId="35" borderId="7" xfId="0" applyFont="1" applyFill="1" applyBorder="1" applyAlignment="1">
      <alignment horizontal="left"/>
    </xf>
    <xf numFmtId="0" fontId="0" fillId="44" borderId="1" xfId="0" applyFill="1" applyBorder="1" applyAlignment="1">
      <alignment horizontal="center" vertical="center"/>
    </xf>
    <xf numFmtId="0" fontId="0" fillId="43" borderId="1" xfId="0" applyFill="1" applyBorder="1" applyAlignment="1">
      <alignment horizontal="center"/>
    </xf>
    <xf numFmtId="0" fontId="0" fillId="43" borderId="21" xfId="0" applyFill="1" applyBorder="1" applyAlignment="1">
      <alignment horizontal="center" vertical="center"/>
    </xf>
    <xf numFmtId="0" fontId="0" fillId="43" borderId="48" xfId="0" applyFill="1" applyBorder="1" applyAlignment="1">
      <alignment horizontal="center" vertical="center"/>
    </xf>
    <xf numFmtId="0" fontId="0" fillId="43" borderId="49" xfId="0" applyFill="1" applyBorder="1" applyAlignment="1">
      <alignment horizontal="center" vertical="center"/>
    </xf>
    <xf numFmtId="0" fontId="0" fillId="43" borderId="31" xfId="0" applyFill="1" applyBorder="1" applyAlignment="1">
      <alignment horizontal="center" vertical="center"/>
    </xf>
    <xf numFmtId="0" fontId="0" fillId="43" borderId="0" xfId="0" applyFill="1" applyBorder="1" applyAlignment="1">
      <alignment horizontal="center" vertical="center"/>
    </xf>
    <xf numFmtId="0" fontId="0" fillId="43" borderId="50" xfId="0" applyFill="1" applyBorder="1" applyAlignment="1">
      <alignment horizontal="center" vertical="center"/>
    </xf>
    <xf numFmtId="0" fontId="0" fillId="43" borderId="46" xfId="0" applyFill="1" applyBorder="1" applyAlignment="1">
      <alignment horizontal="center" vertical="center"/>
    </xf>
    <xf numFmtId="0" fontId="0" fillId="43" borderId="51" xfId="0" applyFill="1" applyBorder="1" applyAlignment="1">
      <alignment horizontal="center" vertical="center"/>
    </xf>
    <xf numFmtId="0" fontId="0" fillId="43" borderId="52" xfId="0" applyFill="1" applyBorder="1" applyAlignment="1">
      <alignment horizontal="center" vertical="center"/>
    </xf>
    <xf numFmtId="0" fontId="0" fillId="36" borderId="5" xfId="0" applyFill="1" applyBorder="1" applyAlignment="1">
      <alignment horizontal="left"/>
    </xf>
    <xf numFmtId="0" fontId="0" fillId="36" borderId="6" xfId="0" applyFill="1" applyBorder="1" applyAlignment="1">
      <alignment horizontal="left"/>
    </xf>
    <xf numFmtId="0" fontId="0" fillId="36" borderId="7" xfId="0" applyFill="1" applyBorder="1" applyAlignment="1">
      <alignment horizontal="left"/>
    </xf>
    <xf numFmtId="0" fontId="0" fillId="0" borderId="20" xfId="0" applyFill="1" applyBorder="1" applyAlignment="1">
      <alignment horizontal="left"/>
    </xf>
    <xf numFmtId="0" fontId="0" fillId="0" borderId="29" xfId="0" applyFill="1" applyBorder="1" applyAlignment="1">
      <alignment horizontal="left"/>
    </xf>
    <xf numFmtId="0" fontId="0" fillId="0" borderId="30" xfId="0" applyFill="1" applyBorder="1" applyAlignment="1">
      <alignment horizontal="left"/>
    </xf>
    <xf numFmtId="0" fontId="0" fillId="43" borderId="1" xfId="0" applyFill="1" applyBorder="1" applyAlignment="1">
      <alignment horizontal="left" vertical="center"/>
    </xf>
    <xf numFmtId="0" fontId="21" fillId="0" borderId="0" xfId="0" quotePrefix="1" applyFont="1" applyBorder="1" applyAlignment="1">
      <alignment horizontal="center" wrapText="1"/>
    </xf>
    <xf numFmtId="0" fontId="2" fillId="45" borderId="5" xfId="0" applyFont="1" applyFill="1" applyBorder="1" applyAlignment="1">
      <alignment horizontal="left" vertical="center" wrapText="1"/>
    </xf>
    <xf numFmtId="0" fontId="2" fillId="45" borderId="6" xfId="0" applyFont="1" applyFill="1" applyBorder="1" applyAlignment="1">
      <alignment horizontal="left" vertical="center" wrapText="1"/>
    </xf>
    <xf numFmtId="0" fontId="2" fillId="45" borderId="7" xfId="0" applyFont="1" applyFill="1" applyBorder="1" applyAlignment="1">
      <alignment horizontal="left" vertical="center" wrapText="1"/>
    </xf>
    <xf numFmtId="0" fontId="34" fillId="45" borderId="5" xfId="0" applyFont="1" applyFill="1" applyBorder="1" applyAlignment="1">
      <alignment horizontal="left" vertical="center" wrapText="1"/>
    </xf>
    <xf numFmtId="0" fontId="34" fillId="45" borderId="6" xfId="0" applyFont="1" applyFill="1" applyBorder="1" applyAlignment="1">
      <alignment horizontal="left" vertical="center" wrapText="1"/>
    </xf>
    <xf numFmtId="0" fontId="34" fillId="45" borderId="7" xfId="0" applyFont="1" applyFill="1" applyBorder="1" applyAlignment="1">
      <alignment horizontal="left" vertical="center" wrapText="1"/>
    </xf>
    <xf numFmtId="0" fontId="2" fillId="35" borderId="5" xfId="0" applyFont="1" applyFill="1" applyBorder="1" applyAlignment="1">
      <alignment horizontal="left" vertical="center" wrapText="1"/>
    </xf>
    <xf numFmtId="0" fontId="2" fillId="35" borderId="6" xfId="0" applyFont="1" applyFill="1" applyBorder="1" applyAlignment="1">
      <alignment horizontal="left" vertical="center" wrapText="1"/>
    </xf>
    <xf numFmtId="0" fontId="2" fillId="35" borderId="7" xfId="0" applyFont="1" applyFill="1" applyBorder="1" applyAlignment="1">
      <alignment horizontal="left" vertical="center" wrapText="1"/>
    </xf>
    <xf numFmtId="0" fontId="34" fillId="35" borderId="5" xfId="0" applyFont="1" applyFill="1" applyBorder="1" applyAlignment="1">
      <alignment horizontal="left" vertical="center" wrapText="1"/>
    </xf>
    <xf numFmtId="0" fontId="34" fillId="35" borderId="6" xfId="0" applyFont="1" applyFill="1" applyBorder="1" applyAlignment="1">
      <alignment horizontal="left" vertical="center" wrapText="1"/>
    </xf>
    <xf numFmtId="0" fontId="34" fillId="35" borderId="7" xfId="0" applyFont="1" applyFill="1" applyBorder="1" applyAlignment="1">
      <alignment horizontal="left" vertical="center" wrapText="1"/>
    </xf>
    <xf numFmtId="0" fontId="2" fillId="56" borderId="5" xfId="0" applyFont="1" applyFill="1" applyBorder="1" applyAlignment="1">
      <alignment horizontal="left" vertical="center" wrapText="1"/>
    </xf>
    <xf numFmtId="0" fontId="2" fillId="56" borderId="6" xfId="0" applyFont="1" applyFill="1" applyBorder="1" applyAlignment="1">
      <alignment horizontal="left" vertical="center" wrapText="1"/>
    </xf>
    <xf numFmtId="0" fontId="2" fillId="56" borderId="49" xfId="0" applyFont="1" applyFill="1" applyBorder="1" applyAlignment="1">
      <alignment horizontal="left" vertical="center" wrapText="1"/>
    </xf>
    <xf numFmtId="0" fontId="34" fillId="35" borderId="52" xfId="0" applyFont="1" applyFill="1" applyBorder="1" applyAlignment="1">
      <alignment horizontal="left" vertical="center" wrapText="1"/>
    </xf>
    <xf numFmtId="0" fontId="2" fillId="35" borderId="47" xfId="0" applyFont="1" applyFill="1" applyBorder="1" applyAlignment="1">
      <alignment horizontal="center" vertical="center" wrapText="1"/>
    </xf>
    <xf numFmtId="0" fontId="2" fillId="35" borderId="53" xfId="0" applyFont="1" applyFill="1" applyBorder="1" applyAlignment="1">
      <alignment horizontal="center" vertical="center" wrapText="1"/>
    </xf>
    <xf numFmtId="0" fontId="2" fillId="46" borderId="1" xfId="0" applyFont="1" applyFill="1" applyBorder="1" applyAlignment="1">
      <alignment horizontal="left" vertical="center" wrapText="1"/>
    </xf>
    <xf numFmtId="0" fontId="0" fillId="35" borderId="2" xfId="0" applyFill="1" applyBorder="1" applyAlignment="1">
      <alignment horizontal="center" vertical="center"/>
    </xf>
    <xf numFmtId="0" fontId="0" fillId="35" borderId="3" xfId="0" applyFill="1" applyBorder="1" applyAlignment="1">
      <alignment horizontal="center" vertical="center"/>
    </xf>
    <xf numFmtId="0" fontId="2" fillId="35" borderId="1" xfId="0" applyFont="1" applyFill="1" applyBorder="1" applyAlignment="1">
      <alignment horizontal="left" vertical="center" wrapText="1"/>
    </xf>
    <xf numFmtId="0" fontId="34" fillId="35" borderId="1" xfId="0" applyFont="1" applyFill="1" applyBorder="1" applyAlignment="1">
      <alignment horizontal="left" vertical="center" wrapText="1"/>
    </xf>
    <xf numFmtId="0" fontId="34" fillId="35" borderId="8" xfId="0" applyFont="1" applyFill="1" applyBorder="1" applyAlignment="1">
      <alignment horizontal="left" vertical="center" wrapText="1"/>
    </xf>
    <xf numFmtId="0" fontId="44" fillId="35" borderId="5" xfId="0" applyFont="1" applyFill="1" applyBorder="1" applyAlignment="1">
      <alignment horizontal="left" vertical="center" wrapText="1"/>
    </xf>
    <xf numFmtId="0" fontId="44" fillId="35" borderId="6" xfId="0" applyFont="1" applyFill="1" applyBorder="1" applyAlignment="1">
      <alignment horizontal="left" vertical="center" wrapText="1"/>
    </xf>
    <xf numFmtId="0" fontId="44" fillId="35" borderId="7" xfId="0" applyFont="1" applyFill="1" applyBorder="1" applyAlignment="1">
      <alignment horizontal="left" vertical="center" wrapText="1"/>
    </xf>
    <xf numFmtId="0" fontId="45" fillId="35" borderId="1" xfId="0" applyFont="1" applyFill="1" applyBorder="1" applyAlignment="1">
      <alignment horizontal="left" vertical="center" wrapText="1"/>
    </xf>
    <xf numFmtId="0" fontId="34" fillId="50" borderId="5" xfId="0" applyFont="1" applyFill="1" applyBorder="1" applyAlignment="1">
      <alignment horizontal="left" vertical="center" wrapText="1"/>
    </xf>
    <xf numFmtId="0" fontId="34" fillId="50" borderId="6" xfId="0" applyFont="1" applyFill="1" applyBorder="1" applyAlignment="1">
      <alignment horizontal="left" vertical="center" wrapText="1"/>
    </xf>
    <xf numFmtId="0" fontId="34" fillId="50" borderId="7" xfId="0" applyFont="1" applyFill="1" applyBorder="1" applyAlignment="1">
      <alignment horizontal="left" vertical="center" wrapText="1"/>
    </xf>
    <xf numFmtId="0" fontId="2" fillId="50" borderId="5" xfId="0" applyFont="1" applyFill="1" applyBorder="1" applyAlignment="1">
      <alignment horizontal="left" vertical="center" wrapText="1"/>
    </xf>
    <xf numFmtId="0" fontId="2" fillId="50" borderId="6" xfId="0" applyFont="1" applyFill="1" applyBorder="1" applyAlignment="1">
      <alignment horizontal="left" vertical="center" wrapText="1"/>
    </xf>
    <xf numFmtId="0" fontId="2" fillId="50" borderId="7" xfId="0" applyFont="1" applyFill="1" applyBorder="1" applyAlignment="1">
      <alignment horizontal="left" vertical="center" wrapText="1"/>
    </xf>
    <xf numFmtId="0" fontId="52" fillId="51" borderId="5" xfId="0" applyFont="1" applyFill="1" applyBorder="1" applyAlignment="1">
      <alignment horizontal="left" vertical="center" wrapText="1"/>
    </xf>
    <xf numFmtId="0" fontId="52" fillId="51" borderId="6" xfId="0" applyFont="1" applyFill="1" applyBorder="1" applyAlignment="1">
      <alignment horizontal="left" vertical="center" wrapText="1"/>
    </xf>
    <xf numFmtId="0" fontId="52" fillId="51" borderId="7" xfId="0" applyFont="1" applyFill="1" applyBorder="1" applyAlignment="1">
      <alignment horizontal="left" vertical="center" wrapText="1"/>
    </xf>
    <xf numFmtId="0" fontId="63" fillId="51" borderId="5" xfId="0" applyFont="1" applyFill="1" applyBorder="1" applyAlignment="1">
      <alignment horizontal="left" vertical="center" wrapText="1"/>
    </xf>
    <xf numFmtId="0" fontId="63" fillId="51" borderId="6" xfId="0" applyFont="1" applyFill="1" applyBorder="1" applyAlignment="1">
      <alignment horizontal="left" vertical="center" wrapText="1"/>
    </xf>
    <xf numFmtId="0" fontId="63" fillId="51" borderId="7" xfId="0" applyFont="1" applyFill="1" applyBorder="1" applyAlignment="1">
      <alignment horizontal="left" vertical="center" wrapText="1"/>
    </xf>
    <xf numFmtId="0" fontId="54" fillId="49" borderId="5" xfId="0" applyFont="1" applyFill="1" applyBorder="1" applyAlignment="1">
      <alignment horizontal="left" vertical="center" wrapText="1"/>
    </xf>
    <xf numFmtId="0" fontId="54" fillId="49" borderId="6" xfId="0" applyFont="1" applyFill="1" applyBorder="1" applyAlignment="1">
      <alignment horizontal="left" vertical="center" wrapText="1"/>
    </xf>
    <xf numFmtId="0" fontId="54" fillId="49" borderId="7" xfId="0" applyFont="1" applyFill="1" applyBorder="1" applyAlignment="1">
      <alignment horizontal="left" vertical="center" wrapText="1"/>
    </xf>
    <xf numFmtId="0" fontId="52" fillId="35" borderId="5" xfId="0" applyFont="1" applyFill="1" applyBorder="1" applyAlignment="1">
      <alignment horizontal="left" vertical="center" wrapText="1"/>
    </xf>
    <xf numFmtId="0" fontId="52" fillId="35" borderId="6" xfId="0" applyFont="1" applyFill="1" applyBorder="1" applyAlignment="1">
      <alignment horizontal="left" vertical="center" wrapText="1"/>
    </xf>
    <xf numFmtId="0" fontId="52" fillId="35" borderId="7" xfId="0" applyFont="1" applyFill="1" applyBorder="1" applyAlignment="1">
      <alignment horizontal="left" vertical="center" wrapText="1"/>
    </xf>
    <xf numFmtId="0" fontId="2" fillId="35" borderId="20" xfId="0" applyFont="1" applyFill="1" applyBorder="1" applyAlignment="1">
      <alignment horizontal="left" vertical="center" wrapText="1"/>
    </xf>
    <xf numFmtId="0" fontId="2" fillId="35" borderId="55" xfId="0" applyFont="1" applyFill="1" applyBorder="1" applyAlignment="1">
      <alignment horizontal="center" vertical="center" wrapText="1"/>
    </xf>
    <xf numFmtId="0" fontId="2" fillId="35" borderId="56" xfId="0" applyFont="1" applyFill="1" applyBorder="1" applyAlignment="1">
      <alignment horizontal="center" vertical="center" wrapText="1"/>
    </xf>
    <xf numFmtId="0" fontId="2" fillId="35" borderId="57" xfId="0" applyFont="1" applyFill="1" applyBorder="1" applyAlignment="1">
      <alignment horizontal="center" vertical="center" wrapText="1"/>
    </xf>
    <xf numFmtId="0" fontId="34" fillId="36" borderId="58" xfId="0" applyFont="1" applyFill="1" applyBorder="1" applyAlignment="1">
      <alignment horizontal="left" vertical="center" wrapText="1"/>
    </xf>
    <xf numFmtId="0" fontId="34" fillId="36" borderId="8" xfId="0" applyFont="1" applyFill="1" applyBorder="1" applyAlignment="1">
      <alignment horizontal="left" vertical="center" wrapText="1"/>
    </xf>
    <xf numFmtId="0" fontId="34" fillId="36" borderId="59" xfId="0" applyFont="1" applyFill="1" applyBorder="1" applyAlignment="1">
      <alignment horizontal="left" vertical="center" wrapText="1"/>
    </xf>
    <xf numFmtId="0" fontId="34" fillId="36" borderId="60" xfId="0" applyFont="1" applyFill="1" applyBorder="1" applyAlignment="1">
      <alignment horizontal="left" vertical="center" wrapText="1"/>
    </xf>
    <xf numFmtId="0" fontId="34" fillId="36" borderId="29" xfId="0" applyFont="1" applyFill="1" applyBorder="1" applyAlignment="1">
      <alignment horizontal="left" vertical="center" wrapText="1"/>
    </xf>
    <xf numFmtId="0" fontId="34" fillId="36" borderId="30" xfId="0" applyFont="1" applyFill="1" applyBorder="1" applyAlignment="1">
      <alignment horizontal="left" vertical="center" wrapText="1"/>
    </xf>
    <xf numFmtId="0" fontId="2" fillId="36" borderId="1" xfId="0" applyFont="1" applyFill="1" applyBorder="1" applyAlignment="1">
      <alignment horizontal="left" vertical="center" wrapText="1"/>
    </xf>
    <xf numFmtId="0" fontId="2" fillId="36" borderId="20" xfId="0" applyFont="1" applyFill="1" applyBorder="1" applyAlignment="1">
      <alignment horizontal="left" vertical="center" wrapText="1"/>
    </xf>
    <xf numFmtId="0" fontId="54" fillId="35" borderId="5" xfId="0" applyFont="1" applyFill="1" applyBorder="1" applyAlignment="1">
      <alignment horizontal="left" vertical="center" wrapText="1"/>
    </xf>
    <xf numFmtId="0" fontId="54" fillId="35" borderId="6" xfId="0" applyFont="1" applyFill="1" applyBorder="1" applyAlignment="1">
      <alignment horizontal="left" vertical="center" wrapText="1"/>
    </xf>
    <xf numFmtId="0" fontId="54" fillId="35" borderId="7" xfId="0" applyFont="1" applyFill="1" applyBorder="1" applyAlignment="1">
      <alignment horizontal="left" vertical="center" wrapText="1"/>
    </xf>
    <xf numFmtId="0" fontId="2" fillId="35" borderId="61" xfId="0" applyFont="1" applyFill="1" applyBorder="1" applyAlignment="1">
      <alignment horizontal="center" vertical="center" wrapText="1"/>
    </xf>
    <xf numFmtId="0" fontId="0" fillId="43" borderId="21" xfId="0" applyFill="1" applyBorder="1" applyAlignment="1">
      <alignment horizontal="left" vertical="top"/>
    </xf>
    <xf numFmtId="0" fontId="0" fillId="43" borderId="48" xfId="0" applyFill="1" applyBorder="1" applyAlignment="1">
      <alignment horizontal="left" vertical="top"/>
    </xf>
    <xf numFmtId="0" fontId="0" fillId="43" borderId="49" xfId="0" applyFill="1" applyBorder="1" applyAlignment="1">
      <alignment horizontal="left" vertical="top"/>
    </xf>
    <xf numFmtId="0" fontId="0" fillId="43" borderId="31" xfId="0" applyFill="1" applyBorder="1" applyAlignment="1">
      <alignment horizontal="left" vertical="top"/>
    </xf>
    <xf numFmtId="0" fontId="0" fillId="43" borderId="0" xfId="0" applyFill="1" applyBorder="1" applyAlignment="1">
      <alignment horizontal="left" vertical="top"/>
    </xf>
    <xf numFmtId="0" fontId="0" fillId="43" borderId="50" xfId="0" applyFill="1" applyBorder="1" applyAlignment="1">
      <alignment horizontal="left" vertical="top"/>
    </xf>
    <xf numFmtId="0" fontId="0" fillId="43" borderId="46" xfId="0" applyFill="1" applyBorder="1" applyAlignment="1">
      <alignment horizontal="left" vertical="top"/>
    </xf>
    <xf numFmtId="0" fontId="0" fillId="43" borderId="51" xfId="0" applyFill="1" applyBorder="1" applyAlignment="1">
      <alignment horizontal="left" vertical="top"/>
    </xf>
    <xf numFmtId="0" fontId="0" fillId="43" borderId="52" xfId="0" applyFill="1" applyBorder="1" applyAlignment="1">
      <alignment horizontal="left" vertical="top"/>
    </xf>
    <xf numFmtId="0" fontId="0" fillId="0" borderId="0" xfId="0" applyAlignment="1">
      <alignment horizontal="left" vertical="center"/>
    </xf>
    <xf numFmtId="0" fontId="0" fillId="43" borderId="6" xfId="0" applyFill="1" applyBorder="1" applyAlignment="1">
      <alignment horizontal="left"/>
    </xf>
    <xf numFmtId="0" fontId="2" fillId="2" borderId="0" xfId="0" applyFont="1" applyFill="1" applyBorder="1" applyAlignment="1">
      <alignment horizontal="center" vertical="center"/>
    </xf>
    <xf numFmtId="0" fontId="2" fillId="2" borderId="24" xfId="0" applyFont="1" applyFill="1" applyBorder="1" applyAlignment="1">
      <alignment horizontal="center" vertical="center"/>
    </xf>
    <xf numFmtId="0" fontId="0" fillId="2" borderId="1" xfId="0" applyFill="1" applyBorder="1" applyAlignment="1">
      <alignment horizontal="center" vertical="center"/>
    </xf>
    <xf numFmtId="0" fontId="0" fillId="43" borderId="21" xfId="0" applyFill="1" applyBorder="1" applyAlignment="1">
      <alignment horizontal="left" vertical="top" wrapText="1"/>
    </xf>
    <xf numFmtId="0" fontId="0" fillId="43" borderId="49" xfId="0" applyFill="1" applyBorder="1" applyAlignment="1">
      <alignment horizontal="left" vertical="top" wrapText="1"/>
    </xf>
    <xf numFmtId="0" fontId="0" fillId="43" borderId="31" xfId="0" applyFill="1" applyBorder="1" applyAlignment="1">
      <alignment horizontal="left" vertical="top" wrapText="1"/>
    </xf>
    <xf numFmtId="0" fontId="0" fillId="43" borderId="50" xfId="0" applyFill="1" applyBorder="1" applyAlignment="1">
      <alignment horizontal="left" vertical="top" wrapText="1"/>
    </xf>
    <xf numFmtId="0" fontId="0" fillId="43" borderId="46" xfId="0" applyFill="1" applyBorder="1" applyAlignment="1">
      <alignment horizontal="left" vertical="top" wrapText="1"/>
    </xf>
    <xf numFmtId="0" fontId="0" fillId="43" borderId="52" xfId="0" applyFill="1" applyBorder="1" applyAlignment="1">
      <alignment horizontal="left" vertical="top"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43" borderId="21" xfId="0" applyFill="1" applyBorder="1" applyAlignment="1">
      <alignment horizontal="left" vertical="center" wrapText="1"/>
    </xf>
    <xf numFmtId="0" fontId="0" fillId="43" borderId="48" xfId="0" applyFill="1" applyBorder="1" applyAlignment="1">
      <alignment horizontal="left" vertical="center" wrapText="1"/>
    </xf>
    <xf numFmtId="0" fontId="0" fillId="43" borderId="49" xfId="0" applyFill="1" applyBorder="1" applyAlignment="1">
      <alignment horizontal="left" vertical="center" wrapText="1"/>
    </xf>
    <xf numFmtId="0" fontId="0" fillId="43" borderId="31" xfId="0" applyFill="1" applyBorder="1" applyAlignment="1">
      <alignment horizontal="left" vertical="center" wrapText="1"/>
    </xf>
    <xf numFmtId="0" fontId="0" fillId="43" borderId="0" xfId="0" applyFill="1" applyBorder="1" applyAlignment="1">
      <alignment horizontal="left" vertical="center" wrapText="1"/>
    </xf>
    <xf numFmtId="0" fontId="0" fillId="43" borderId="50" xfId="0" applyFill="1" applyBorder="1" applyAlignment="1">
      <alignment horizontal="left" vertical="center" wrapText="1"/>
    </xf>
    <xf numFmtId="0" fontId="0" fillId="43" borderId="46" xfId="0" applyFill="1" applyBorder="1" applyAlignment="1">
      <alignment horizontal="left" vertical="center" wrapText="1"/>
    </xf>
    <xf numFmtId="0" fontId="0" fillId="43" borderId="51" xfId="0" applyFill="1" applyBorder="1" applyAlignment="1">
      <alignment horizontal="left" vertical="center" wrapText="1"/>
    </xf>
    <xf numFmtId="0" fontId="0" fillId="43" borderId="52" xfId="0" applyFill="1" applyBorder="1" applyAlignment="1">
      <alignment horizontal="left" vertical="center" wrapText="1"/>
    </xf>
    <xf numFmtId="0" fontId="0" fillId="43" borderId="5" xfId="0" applyFill="1" applyBorder="1" applyAlignment="1">
      <alignment horizontal="left" wrapText="1"/>
    </xf>
    <xf numFmtId="0" fontId="59" fillId="43" borderId="1" xfId="0" applyFont="1" applyFill="1" applyBorder="1" applyAlignment="1">
      <alignment horizontal="left"/>
    </xf>
    <xf numFmtId="0" fontId="2" fillId="43" borderId="1" xfId="0" applyFont="1" applyFill="1" applyBorder="1" applyAlignment="1">
      <alignment horizontal="left" vertical="top"/>
    </xf>
    <xf numFmtId="0" fontId="0" fillId="0" borderId="7" xfId="0" applyBorder="1" applyAlignment="1">
      <alignment horizontal="left"/>
    </xf>
    <xf numFmtId="0" fontId="24" fillId="0" borderId="0" xfId="0" applyFont="1" applyAlignment="1">
      <alignment horizontal="center"/>
    </xf>
    <xf numFmtId="0" fontId="46" fillId="35" borderId="1" xfId="0" applyFont="1" applyFill="1" applyBorder="1" applyAlignment="1">
      <alignment horizontal="center"/>
    </xf>
    <xf numFmtId="0" fontId="0" fillId="35" borderId="1" xfId="0" applyFill="1" applyBorder="1" applyAlignment="1">
      <alignment horizontal="left" wrapText="1"/>
    </xf>
    <xf numFmtId="0" fontId="0" fillId="35" borderId="8" xfId="0" applyFill="1" applyBorder="1" applyAlignment="1">
      <alignment horizontal="left" vertical="center"/>
    </xf>
    <xf numFmtId="0" fontId="0" fillId="35" borderId="53" xfId="0" applyFill="1" applyBorder="1" applyAlignment="1">
      <alignment horizontal="left" vertical="center"/>
    </xf>
    <xf numFmtId="0" fontId="0" fillId="35" borderId="47" xfId="0" applyFill="1" applyBorder="1" applyAlignment="1">
      <alignment horizontal="left" vertical="center"/>
    </xf>
    <xf numFmtId="0" fontId="1" fillId="35" borderId="1" xfId="0" applyFont="1" applyFill="1" applyBorder="1" applyAlignment="1">
      <alignment horizontal="center"/>
    </xf>
    <xf numFmtId="0" fontId="0" fillId="35" borderId="1" xfId="0" applyFont="1" applyFill="1" applyBorder="1" applyAlignment="1">
      <alignment horizontal="center"/>
    </xf>
    <xf numFmtId="0" fontId="1" fillId="35" borderId="5" xfId="0" applyFont="1" applyFill="1" applyBorder="1" applyAlignment="1">
      <alignment horizontal="center"/>
    </xf>
    <xf numFmtId="0" fontId="1" fillId="35" borderId="7" xfId="0" applyFont="1" applyFill="1" applyBorder="1" applyAlignment="1">
      <alignment horizontal="center"/>
    </xf>
    <xf numFmtId="0" fontId="0" fillId="35" borderId="1" xfId="0" applyFill="1" applyBorder="1" applyAlignment="1">
      <alignment horizontal="center" wrapText="1"/>
    </xf>
    <xf numFmtId="0" fontId="0" fillId="35" borderId="1" xfId="0" applyFill="1" applyBorder="1" applyAlignment="1">
      <alignment horizontal="center"/>
    </xf>
    <xf numFmtId="0" fontId="0" fillId="35" borderId="21" xfId="0" applyFill="1" applyBorder="1" applyAlignment="1">
      <alignment horizontal="left" wrapText="1"/>
    </xf>
    <xf numFmtId="0" fontId="0" fillId="35" borderId="49" xfId="0" applyFill="1" applyBorder="1" applyAlignment="1">
      <alignment horizontal="left" wrapText="1"/>
    </xf>
    <xf numFmtId="0" fontId="0" fillId="35" borderId="31" xfId="0" applyFill="1" applyBorder="1" applyAlignment="1">
      <alignment horizontal="left" wrapText="1"/>
    </xf>
    <xf numFmtId="0" fontId="0" fillId="35" borderId="50" xfId="0" applyFill="1" applyBorder="1" applyAlignment="1">
      <alignment horizontal="left" wrapText="1"/>
    </xf>
    <xf numFmtId="0" fontId="0" fillId="35" borderId="46" xfId="0" applyFill="1" applyBorder="1" applyAlignment="1">
      <alignment horizontal="left" wrapText="1"/>
    </xf>
    <xf numFmtId="0" fontId="0" fillId="35" borderId="52" xfId="0" applyFill="1" applyBorder="1" applyAlignment="1">
      <alignment horizontal="left" wrapText="1"/>
    </xf>
    <xf numFmtId="0" fontId="0" fillId="2" borderId="1" xfId="0" applyFill="1" applyBorder="1" applyAlignment="1">
      <alignment horizontal="center"/>
    </xf>
    <xf numFmtId="0" fontId="0" fillId="43" borderId="8" xfId="0" applyFill="1" applyBorder="1" applyAlignment="1">
      <alignment horizontal="center" vertical="center"/>
    </xf>
    <xf numFmtId="0" fontId="0" fillId="43" borderId="47" xfId="0" applyFill="1" applyBorder="1" applyAlignment="1">
      <alignment horizontal="center" vertical="center"/>
    </xf>
    <xf numFmtId="0" fontId="0" fillId="43" borderId="53" xfId="0" applyFill="1" applyBorder="1" applyAlignment="1">
      <alignment horizontal="center" vertical="center"/>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2" fillId="40" borderId="1" xfId="0" applyFont="1" applyFill="1" applyBorder="1" applyAlignment="1">
      <alignment horizontal="left" vertical="center" wrapText="1"/>
    </xf>
    <xf numFmtId="0" fontId="34" fillId="40" borderId="1" xfId="0" applyFont="1" applyFill="1" applyBorder="1" applyAlignment="1">
      <alignment horizontal="left" vertical="center" wrapText="1"/>
    </xf>
    <xf numFmtId="0" fontId="34" fillId="40" borderId="8" xfId="0" applyFont="1" applyFill="1" applyBorder="1" applyAlignment="1">
      <alignment horizontal="left" vertical="center" wrapText="1"/>
    </xf>
    <xf numFmtId="0" fontId="34" fillId="40" borderId="5" xfId="0" applyFont="1" applyFill="1" applyBorder="1" applyAlignment="1">
      <alignment horizontal="left" vertical="center" wrapText="1"/>
    </xf>
    <xf numFmtId="0" fontId="34" fillId="40" borderId="6" xfId="0" applyFont="1" applyFill="1" applyBorder="1" applyAlignment="1">
      <alignment horizontal="left" vertical="center" wrapText="1"/>
    </xf>
    <xf numFmtId="0" fontId="34" fillId="40" borderId="7"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40" borderId="5" xfId="0" applyFont="1" applyFill="1" applyBorder="1" applyAlignment="1">
      <alignment horizontal="left" vertical="center" wrapText="1"/>
    </xf>
    <xf numFmtId="0" fontId="2" fillId="40" borderId="6" xfId="0" applyFont="1" applyFill="1" applyBorder="1" applyAlignment="1">
      <alignment horizontal="left" vertical="center" wrapText="1"/>
    </xf>
    <xf numFmtId="0" fontId="2" fillId="40" borderId="7" xfId="0" applyFont="1" applyFill="1" applyBorder="1" applyAlignment="1">
      <alignment horizontal="left" vertical="center" wrapText="1"/>
    </xf>
    <xf numFmtId="0" fontId="2" fillId="2" borderId="1" xfId="0" applyFont="1" applyFill="1" applyBorder="1" applyAlignment="1">
      <alignment horizontal="center" vertical="center"/>
    </xf>
    <xf numFmtId="0" fontId="0" fillId="43" borderId="48" xfId="0" applyFill="1" applyBorder="1" applyAlignment="1">
      <alignment horizontal="left" vertical="top" wrapText="1"/>
    </xf>
    <xf numFmtId="0" fontId="0" fillId="43" borderId="0" xfId="0" applyFill="1" applyBorder="1" applyAlignment="1">
      <alignment horizontal="left" vertical="top" wrapText="1"/>
    </xf>
    <xf numFmtId="0" fontId="0" fillId="43" borderId="51" xfId="0" applyFill="1" applyBorder="1" applyAlignment="1">
      <alignment horizontal="left" vertical="top" wrapText="1"/>
    </xf>
    <xf numFmtId="0" fontId="1" fillId="0" borderId="53" xfId="0" applyFont="1" applyBorder="1" applyAlignment="1">
      <alignment horizontal="left"/>
    </xf>
    <xf numFmtId="0" fontId="1" fillId="0" borderId="1" xfId="0" applyFont="1" applyBorder="1" applyAlignment="1">
      <alignment horizontal="left"/>
    </xf>
    <xf numFmtId="0" fontId="22" fillId="0" borderId="18" xfId="0" applyFont="1" applyBorder="1" applyAlignment="1">
      <alignment horizontal="center"/>
    </xf>
    <xf numFmtId="0" fontId="22" fillId="0" borderId="54" xfId="0" applyFont="1" applyBorder="1" applyAlignment="1">
      <alignment horizontal="center"/>
    </xf>
    <xf numFmtId="0" fontId="22" fillId="0" borderId="19" xfId="0" applyFont="1" applyBorder="1" applyAlignment="1">
      <alignment horizontal="center"/>
    </xf>
    <xf numFmtId="0" fontId="2" fillId="61" borderId="1" xfId="0" applyFont="1" applyFill="1" applyBorder="1" applyAlignment="1">
      <alignment vertical="center" wrapText="1"/>
    </xf>
    <xf numFmtId="0" fontId="2" fillId="57" borderId="1" xfId="0" applyFont="1" applyFill="1" applyBorder="1" applyAlignment="1">
      <alignment vertical="center" wrapText="1"/>
    </xf>
    <xf numFmtId="0" fontId="53" fillId="56" borderId="46" xfId="0" applyFont="1" applyFill="1" applyBorder="1" applyAlignment="1">
      <alignment horizontal="left" vertical="center" wrapText="1"/>
    </xf>
    <xf numFmtId="0" fontId="51" fillId="56" borderId="21" xfId="0" applyFont="1" applyFill="1" applyBorder="1" applyAlignment="1">
      <alignment horizontal="left" vertical="center" wrapText="1"/>
    </xf>
  </cellXfs>
  <cellStyles count="50">
    <cellStyle name="20 % - Accent1" xfId="18" builtinId="30" customBuiltin="1"/>
    <cellStyle name="20 % - Accent2" xfId="22" builtinId="34" customBuiltin="1"/>
    <cellStyle name="20 % - Accent3" xfId="26" builtinId="38" customBuiltin="1"/>
    <cellStyle name="20 % - Accent4" xfId="30" builtinId="42" customBuiltin="1"/>
    <cellStyle name="20 % - Accent5" xfId="34" builtinId="46" customBuiltin="1"/>
    <cellStyle name="20 % - Accent6" xfId="38" builtinId="50" customBuiltin="1"/>
    <cellStyle name="40 % - Accent1" xfId="19" builtinId="31" customBuiltin="1"/>
    <cellStyle name="40 % - Accent2" xfId="23" builtinId="35" customBuiltin="1"/>
    <cellStyle name="40 % - Accent3" xfId="27" builtinId="39" customBuiltin="1"/>
    <cellStyle name="40 % - Accent4" xfId="31" builtinId="43" customBuiltin="1"/>
    <cellStyle name="40 % - Accent5" xfId="35" builtinId="47" customBuiltin="1"/>
    <cellStyle name="40 % - Accent6" xfId="39" builtinId="51" customBuiltin="1"/>
    <cellStyle name="60 % - Accent1" xfId="20" builtinId="32" customBuiltin="1"/>
    <cellStyle name="60 % - Accent2" xfId="24" builtinId="36" customBuiltin="1"/>
    <cellStyle name="60 % - Accent3" xfId="28" builtinId="40" customBuiltin="1"/>
    <cellStyle name="60 % - Accent4" xfId="32" builtinId="44" customBuiltin="1"/>
    <cellStyle name="60 % - Accent5" xfId="36" builtinId="48" customBuiltin="1"/>
    <cellStyle name="60 %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Avertissement" xfId="13" builtinId="11" customBuiltin="1"/>
    <cellStyle name="Calcul" xfId="10" builtinId="22" customBuiltin="1"/>
    <cellStyle name="Cellule liée" xfId="11" builtinId="24" customBuiltin="1"/>
    <cellStyle name="Entrée" xfId="8" builtinId="20" customBuiltin="1"/>
    <cellStyle name="Insatisfaisant" xfId="6" builtinId="27" customBuiltin="1"/>
    <cellStyle name="Lien hypertexte" xfId="42" builtinId="8"/>
    <cellStyle name="Lien hypertexte 2" xfId="44"/>
    <cellStyle name="Monétaire" xfId="45" builtinId="4"/>
    <cellStyle name="Neutre" xfId="7" builtinId="28" customBuiltin="1"/>
    <cellStyle name="Normal" xfId="0" builtinId="0"/>
    <cellStyle name="Normal 2" xfId="43"/>
    <cellStyle name="Normal 2 2" xfId="48"/>
    <cellStyle name="Normal 3" xfId="47"/>
    <cellStyle name="Note" xfId="14" builtinId="10" customBuiltin="1"/>
    <cellStyle name="Pourcentage" xfId="46" builtinId="5"/>
    <cellStyle name="Satisfaisant" xfId="5" builtinId="26" customBuiltin="1"/>
    <cellStyle name="Sortie" xfId="9" builtinId="21" customBuiltin="1"/>
    <cellStyle name="Texte explicatif" xfId="15" builtinId="53" customBuiltin="1"/>
    <cellStyle name="Titre 2" xfId="41"/>
    <cellStyle name="Titre 2 2" xfId="49"/>
    <cellStyle name="Titre 1" xfId="1" builtinId="16" customBuiltin="1"/>
    <cellStyle name="Titre 2" xfId="2" builtinId="17" customBuiltin="1"/>
    <cellStyle name="Titre 3" xfId="3" builtinId="18" customBuiltin="1"/>
    <cellStyle name="Titre 4" xfId="4" builtinId="19" customBuiltin="1"/>
    <cellStyle name="Total" xfId="16" builtinId="25" customBuiltin="1"/>
    <cellStyle name="Vérification" xfId="12" builtinId="23" customBuiltin="1"/>
  </cellStyles>
  <dxfs count="145">
    <dxf>
      <font>
        <strike/>
      </font>
      <fill>
        <patternFill>
          <bgColor theme="0" tint="-0.14996795556505021"/>
        </patternFill>
      </fill>
    </dxf>
    <dxf>
      <font>
        <strike/>
      </font>
      <fill>
        <patternFill>
          <bgColor theme="0" tint="-0.14996795556505021"/>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b val="0"/>
        <i/>
        <color theme="0" tint="-0.499984740745262"/>
      </font>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ill>
        <patternFill patternType="mediumGray">
          <fgColor auto="1"/>
        </patternFill>
      </fill>
      <border>
        <vertical/>
        <horizontal/>
      </border>
    </dxf>
    <dxf>
      <font>
        <color theme="0"/>
      </font>
      <fill>
        <patternFill>
          <bgColor theme="0"/>
        </patternFill>
      </fill>
      <border>
        <left style="thin">
          <color theme="2"/>
        </left>
        <right style="thin">
          <color theme="2"/>
        </right>
        <bottom style="thin">
          <color theme="2"/>
        </bottom>
      </border>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color theme="0" tint="-0.14996795556505021"/>
      </font>
      <fill>
        <patternFill patternType="solid">
          <fgColor theme="0" tint="-0.14996795556505021"/>
          <bgColor theme="0" tint="-0.14996795556505021"/>
        </patternFill>
      </fill>
    </dxf>
    <dxf>
      <font>
        <b val="0"/>
        <i/>
        <color theme="0" tint="-0.499984740745262"/>
      </font>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color theme="0" tint="-0.14996795556505021"/>
      </font>
      <fill>
        <patternFill patternType="solid">
          <fgColor theme="0" tint="-0.14996795556505021"/>
          <bgColor theme="0" tint="-0.14996795556505021"/>
        </patternFill>
      </fill>
    </dxf>
    <dxf>
      <font>
        <b val="0"/>
        <i/>
        <color theme="0" tint="-0.499984740745262"/>
      </font>
    </dxf>
    <dxf>
      <font>
        <color theme="0" tint="-0.14996795556505021"/>
      </font>
      <fill>
        <patternFill>
          <bgColor theme="0" tint="-0.14996795556505021"/>
        </patternFill>
      </fill>
    </dxf>
    <dxf>
      <font>
        <b val="0"/>
        <i/>
        <color theme="0" tint="-0.499984740745262"/>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bgColor theme="0" tint="-0.14996795556505021"/>
        </patternFill>
      </fill>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color theme="0"/>
      </font>
      <fill>
        <patternFill patternType="solid">
          <fgColor auto="1"/>
          <bgColor auto="1"/>
        </patternFill>
      </fill>
      <border>
        <left/>
        <right/>
        <top/>
        <bottom/>
      </border>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patternType="lightUp">
          <bgColor theme="0" tint="-0.34998626667073579"/>
        </patternFill>
      </fill>
    </dxf>
    <dxf>
      <fill>
        <patternFill patternType="lightUp"/>
      </fill>
    </dxf>
    <dxf>
      <fill>
        <patternFill>
          <bgColor rgb="FFFFCCFF"/>
        </patternFill>
      </fill>
    </dxf>
    <dxf>
      <fill>
        <patternFill>
          <bgColor rgb="FFFFF7FF"/>
        </patternFill>
      </fill>
    </dxf>
    <dxf>
      <fill>
        <patternFill>
          <bgColor rgb="FFFFCCFF"/>
        </patternFill>
      </fill>
    </dxf>
  </dxfs>
  <tableStyles count="2" defaultTableStyle="TableStyleMedium2" defaultPivotStyle="PivotStyleLight16">
    <tableStyle name="rosePaiement" pivot="0" count="2">
      <tableStyleElement type="headerRow" dxfId="144"/>
      <tableStyleElement type="firstRowStripe" dxfId="143"/>
    </tableStyle>
    <tableStyle name="Style de tableau 1" pivot="0" count="1">
      <tableStyleElement type="wholeTable" dxfId="142"/>
    </tableStyle>
  </tableStyles>
  <colors>
    <mruColors>
      <color rgb="FF53B5FF"/>
      <color rgb="FFCC99FF"/>
      <color rgb="FFFF3399"/>
      <color rgb="FF0033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hyperlink" Target="https://www.plus.transformation.gouv.fr/"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5" Type="http://schemas.openxmlformats.org/officeDocument/2006/relationships/image" Target="../media/image12.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oneCellAnchor>
    <xdr:from>
      <xdr:col>9</xdr:col>
      <xdr:colOff>600075</xdr:colOff>
      <xdr:row>0</xdr:row>
      <xdr:rowOff>47625</xdr:rowOff>
    </xdr:from>
    <xdr:ext cx="754152" cy="360586"/>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458075" y="47625"/>
          <a:ext cx="754152" cy="360586"/>
        </a:xfrm>
        <a:prstGeom prst="rect">
          <a:avLst/>
        </a:prstGeom>
      </xdr:spPr>
    </xdr:pic>
    <xdr:clientData/>
  </xdr:oneCellAnchor>
  <xdr:oneCellAnchor>
    <xdr:from>
      <xdr:col>0</xdr:col>
      <xdr:colOff>114300</xdr:colOff>
      <xdr:row>0</xdr:row>
      <xdr:rowOff>28575</xdr:rowOff>
    </xdr:from>
    <xdr:ext cx="397502" cy="360152"/>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14300" y="28575"/>
          <a:ext cx="397502" cy="360152"/>
        </a:xfrm>
        <a:prstGeom prst="rect">
          <a:avLst/>
        </a:prstGeom>
      </xdr:spPr>
    </xdr:pic>
    <xdr:clientData/>
  </xdr:oneCellAnchor>
  <xdr:twoCellAnchor>
    <xdr:from>
      <xdr:col>1</xdr:col>
      <xdr:colOff>0</xdr:colOff>
      <xdr:row>46</xdr:row>
      <xdr:rowOff>104775</xdr:rowOff>
    </xdr:from>
    <xdr:to>
      <xdr:col>7</xdr:col>
      <xdr:colOff>190500</xdr:colOff>
      <xdr:row>51</xdr:row>
      <xdr:rowOff>131445</xdr:rowOff>
    </xdr:to>
    <xdr:sp macro="" textlink="">
      <xdr:nvSpPr>
        <xdr:cNvPr id="4" name="Rectangle à coins arrondis 3">
          <a:extLst>
            <a:ext uri="{FF2B5EF4-FFF2-40B4-BE49-F238E27FC236}">
              <a16:creationId xmlns:a16="http://schemas.microsoft.com/office/drawing/2014/main" id="{00000000-0008-0000-0000-000004000000}"/>
            </a:ext>
          </a:extLst>
        </xdr:cNvPr>
        <xdr:cNvSpPr/>
      </xdr:nvSpPr>
      <xdr:spPr>
        <a:xfrm>
          <a:off x="466725" y="10067925"/>
          <a:ext cx="4762500" cy="98869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algn="l"/>
          <a:r>
            <a:rPr lang="fr-FR" sz="1100">
              <a:solidFill>
                <a:sysClr val="windowText" lastClr="000000"/>
              </a:solidFill>
            </a:rPr>
            <a:t>Date, signature et cachet : </a:t>
          </a:r>
        </a:p>
      </xdr:txBody>
    </xdr:sp>
    <xdr:clientData/>
  </xdr:twoCellAnchor>
  <xdr:twoCellAnchor>
    <xdr:from>
      <xdr:col>11</xdr:col>
      <xdr:colOff>34636</xdr:colOff>
      <xdr:row>0</xdr:row>
      <xdr:rowOff>77931</xdr:rowOff>
    </xdr:from>
    <xdr:to>
      <xdr:col>14</xdr:col>
      <xdr:colOff>655319</xdr:colOff>
      <xdr:row>12</xdr:row>
      <xdr:rowOff>76200</xdr:rowOff>
    </xdr:to>
    <xdr:sp macro="" textlink="">
      <xdr:nvSpPr>
        <xdr:cNvPr id="5" name="ZoneTexte 4">
          <a:extLst>
            <a:ext uri="{FF2B5EF4-FFF2-40B4-BE49-F238E27FC236}">
              <a16:creationId xmlns:a16="http://schemas.microsoft.com/office/drawing/2014/main" id="{00000000-0008-0000-0000-000005000000}"/>
            </a:ext>
          </a:extLst>
        </xdr:cNvPr>
        <xdr:cNvSpPr txBox="1"/>
      </xdr:nvSpPr>
      <xdr:spPr>
        <a:xfrm>
          <a:off x="8264236" y="77931"/>
          <a:ext cx="2998123" cy="2490009"/>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SEP : </a:t>
          </a:r>
        </a:p>
        <a:p>
          <a:r>
            <a:rPr lang="fr-FR" sz="1100" b="1"/>
            <a:t>Ligne</a:t>
          </a:r>
          <a:r>
            <a:rPr lang="fr-FR" sz="1100" b="1" baseline="0"/>
            <a:t> 17/19 </a:t>
          </a:r>
          <a:r>
            <a:rPr lang="fr-FR" sz="1100" baseline="0"/>
            <a:t>: Code LOLF et MUP à valider</a:t>
          </a:r>
        </a:p>
        <a:p>
          <a:r>
            <a:rPr lang="fr-FR" sz="1100" b="1" baseline="0"/>
            <a:t>Ligne 25 à 30 : </a:t>
          </a:r>
          <a:r>
            <a:rPr lang="fr-FR" sz="1100" baseline="0"/>
            <a:t>à voir avec la DDRP</a:t>
          </a:r>
        </a:p>
        <a:p>
          <a:endParaRPr lang="fr-FR" sz="1100" baseline="0"/>
        </a:p>
        <a:p>
          <a:r>
            <a:rPr lang="fr-FR" sz="1100" b="1">
              <a:solidFill>
                <a:schemeClr val="dk1"/>
              </a:solidFill>
              <a:effectLst/>
              <a:latin typeface="+mn-lt"/>
              <a:ea typeface="+mn-ea"/>
              <a:cs typeface="+mn-cs"/>
            </a:rPr>
            <a:t>DIROI 12/02/2026</a:t>
          </a:r>
          <a:endParaRPr lang="fr-FR">
            <a:effectLst/>
          </a:endParaRPr>
        </a:p>
        <a:p>
          <a:r>
            <a:rPr lang="fr-FR" sz="1100" b="1">
              <a:solidFill>
                <a:schemeClr val="dk1"/>
              </a:solidFill>
              <a:effectLst/>
              <a:latin typeface="+mn-lt"/>
              <a:ea typeface="+mn-ea"/>
              <a:cs typeface="+mn-cs"/>
            </a:rPr>
            <a:t>Ligne 27 :</a:t>
          </a:r>
          <a:r>
            <a:rPr lang="fr-FR" sz="1100" b="1" baseline="0">
              <a:solidFill>
                <a:schemeClr val="dk1"/>
              </a:solidFill>
              <a:effectLst/>
              <a:latin typeface="+mn-lt"/>
              <a:ea typeface="+mn-ea"/>
              <a:cs typeface="+mn-cs"/>
            </a:rPr>
            <a:t> @BBA </a:t>
          </a:r>
          <a:r>
            <a:rPr lang="fr-FR" sz="1100" b="0" baseline="0">
              <a:solidFill>
                <a:schemeClr val="dk1"/>
              </a:solidFill>
              <a:effectLst/>
              <a:latin typeface="+mn-lt"/>
              <a:ea typeface="+mn-ea"/>
              <a:cs typeface="+mn-cs"/>
            </a:rPr>
            <a:t>sous safran  le libellé n'est pas complet, est-ce en raison de la limitation des caractères ?</a:t>
          </a:r>
          <a:endParaRPr lang="fr-FR">
            <a:effectLst/>
          </a:endParaRPr>
        </a:p>
        <a:p>
          <a:endParaRPr lang="fr-FR" sz="1100" baseline="0"/>
        </a:p>
        <a:p>
          <a:r>
            <a:rPr lang="fr-FR" sz="1100" b="1">
              <a:solidFill>
                <a:schemeClr val="dk1"/>
              </a:solidFill>
              <a:effectLst/>
              <a:latin typeface="+mn-lt"/>
              <a:ea typeface="+mn-ea"/>
              <a:cs typeface="+mn-cs"/>
            </a:rPr>
            <a:t>ASP</a:t>
          </a:r>
          <a:r>
            <a:rPr lang="fr-FR" sz="1100" b="1" baseline="0">
              <a:solidFill>
                <a:schemeClr val="dk1"/>
              </a:solidFill>
              <a:effectLst/>
              <a:latin typeface="+mn-lt"/>
              <a:ea typeface="+mn-ea"/>
              <a:cs typeface="+mn-cs"/>
            </a:rPr>
            <a:t> 18/02/2026</a:t>
          </a:r>
          <a:endParaRPr lang="fr-FR" b="1">
            <a:effectLst/>
          </a:endParaRPr>
        </a:p>
        <a:p>
          <a:r>
            <a:rPr lang="fr-FR" sz="1100">
              <a:solidFill>
                <a:schemeClr val="dk1"/>
              </a:solidFill>
              <a:effectLst/>
              <a:latin typeface="+mn-lt"/>
              <a:ea typeface="+mn-ea"/>
              <a:cs typeface="+mn-cs"/>
            </a:rPr>
            <a:t>C'est</a:t>
          </a:r>
          <a:r>
            <a:rPr lang="fr-FR" sz="1100" baseline="0">
              <a:solidFill>
                <a:schemeClr val="dk1"/>
              </a:solidFill>
              <a:effectLst/>
              <a:latin typeface="+mn-lt"/>
              <a:ea typeface="+mn-ea"/>
              <a:cs typeface="+mn-cs"/>
            </a:rPr>
            <a:t> à cause de la limitation des caractères</a:t>
          </a:r>
        </a:p>
        <a:p>
          <a:endParaRPr lang="fr-FR" sz="1100" baseline="0">
            <a:solidFill>
              <a:schemeClr val="dk1"/>
            </a:solidFill>
            <a:effectLst/>
            <a:latin typeface="+mn-lt"/>
            <a:ea typeface="+mn-ea"/>
            <a:cs typeface="+mn-cs"/>
          </a:endParaRPr>
        </a:p>
        <a:p>
          <a:r>
            <a:rPr lang="fr-FR" sz="1100" b="1" baseline="0">
              <a:solidFill>
                <a:schemeClr val="dk1"/>
              </a:solidFill>
              <a:effectLst/>
              <a:latin typeface="+mn-lt"/>
              <a:ea typeface="+mn-ea"/>
              <a:cs typeface="+mn-cs"/>
            </a:rPr>
            <a:t>DIROI 24/02/2026</a:t>
          </a:r>
        </a:p>
        <a:p>
          <a:r>
            <a:rPr lang="fr-FR" sz="1100" baseline="0">
              <a:solidFill>
                <a:schemeClr val="dk1"/>
              </a:solidFill>
              <a:effectLst/>
              <a:latin typeface="+mn-lt"/>
              <a:ea typeface="+mn-ea"/>
              <a:cs typeface="+mn-cs"/>
            </a:rPr>
            <a:t>Vu ok merci pour réponse</a:t>
          </a:r>
        </a:p>
        <a:p>
          <a:endParaRPr lang="fr-FR" sz="1100" baseline="0"/>
        </a:p>
        <a:p>
          <a:endParaRPr lang="fr-FR" sz="1100"/>
        </a:p>
      </xdr:txBody>
    </xdr:sp>
    <xdr:clientData/>
  </xdr:twoCellAnchor>
  <xdr:twoCellAnchor>
    <xdr:from>
      <xdr:col>11</xdr:col>
      <xdr:colOff>28105</xdr:colOff>
      <xdr:row>13</xdr:row>
      <xdr:rowOff>148690</xdr:rowOff>
    </xdr:from>
    <xdr:to>
      <xdr:col>15</xdr:col>
      <xdr:colOff>4354</xdr:colOff>
      <xdr:row>29</xdr:row>
      <xdr:rowOff>180976</xdr:rowOff>
    </xdr:to>
    <xdr:sp macro="" textlink="">
      <xdr:nvSpPr>
        <xdr:cNvPr id="8" name="ZoneTexte 7">
          <a:extLst>
            <a:ext uri="{FF2B5EF4-FFF2-40B4-BE49-F238E27FC236}">
              <a16:creationId xmlns:a16="http://schemas.microsoft.com/office/drawing/2014/main" id="{4786B28D-E005-7A00-62E2-0322CE809469}"/>
            </a:ext>
          </a:extLst>
        </xdr:cNvPr>
        <xdr:cNvSpPr txBox="1"/>
      </xdr:nvSpPr>
      <xdr:spPr>
        <a:xfrm>
          <a:off x="7943380" y="2910940"/>
          <a:ext cx="3024249" cy="342318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DIROI 24/02/2026</a:t>
          </a:r>
        </a:p>
        <a:p>
          <a:r>
            <a:rPr lang="fr-FR" sz="1100" b="1"/>
            <a:t>@DAAF  :  </a:t>
          </a:r>
        </a:p>
        <a:p>
          <a:r>
            <a:rPr lang="fr-FR" sz="1100" b="1"/>
            <a:t>Ligne 17/19</a:t>
          </a:r>
          <a:r>
            <a:rPr lang="fr-FR" sz="1100" b="1" baseline="0"/>
            <a:t> : </a:t>
          </a:r>
          <a:r>
            <a:rPr lang="fr-FR" sz="1100" b="0" baseline="0"/>
            <a:t>avez vous pu valider le code LOLF et code MUP ?</a:t>
          </a:r>
        </a:p>
        <a:p>
          <a:endParaRPr lang="fr-FR" sz="1100" b="1" baseline="0"/>
        </a:p>
        <a:p>
          <a:r>
            <a:rPr lang="fr-FR" sz="1100" b="1" baseline="0"/>
            <a:t>Ligne 25 à 30 : </a:t>
          </a:r>
          <a:r>
            <a:rPr lang="fr-FR" sz="1100" b="0" baseline="0"/>
            <a:t>avez vous pu voir avec la DDRP ?</a:t>
          </a:r>
          <a:endParaRPr lang="fr-FR" sz="1100" b="0"/>
        </a:p>
        <a:p>
          <a:endParaRPr lang="fr-FR"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Ligne 27 :  </a:t>
          </a:r>
          <a:r>
            <a:rPr lang="fr-FR" sz="1100" b="0" baseline="0">
              <a:solidFill>
                <a:schemeClr val="dk1"/>
              </a:solidFill>
              <a:effectLst/>
              <a:latin typeface="+mn-lt"/>
              <a:ea typeface="+mn-ea"/>
              <a:cs typeface="+mn-cs"/>
            </a:rPr>
            <a:t>En raison de la limitation des caractères sous SAFRAN le libellé du dispositif est le suivant :  </a:t>
          </a:r>
          <a:r>
            <a:rPr lang="fr-FR" sz="1100" b="0" i="1" baseline="0">
              <a:solidFill>
                <a:schemeClr val="dk1"/>
              </a:solidFill>
              <a:effectLst/>
              <a:latin typeface="+mn-lt"/>
              <a:ea typeface="+mn-ea"/>
              <a:cs typeface="+mn-cs"/>
            </a:rPr>
            <a:t>"</a:t>
          </a:r>
          <a:r>
            <a:rPr lang="fr-FR" b="0" i="1"/>
            <a:t>73.04.03 Préservation et restauration du patrimoine naturel et forestier par des actions de gestion ", </a:t>
          </a:r>
          <a:r>
            <a:rPr lang="fr-FR" b="0"/>
            <a:t>cela vous convient il</a:t>
          </a:r>
          <a:r>
            <a:rPr lang="fr-FR" b="0" baseline="0"/>
            <a:t> </a:t>
          </a:r>
          <a:r>
            <a:rPr lang="fr-FR" b="0"/>
            <a:t>?</a:t>
          </a:r>
        </a:p>
        <a:p>
          <a:endParaRPr lang="fr-FR" sz="1100" baseline="0">
            <a:solidFill>
              <a:schemeClr val="dk1"/>
            </a:solidFill>
            <a:effectLst/>
            <a:latin typeface="+mn-lt"/>
            <a:ea typeface="+mn-ea"/>
            <a:cs typeface="+mn-cs"/>
          </a:endParaRPr>
        </a:p>
        <a:p>
          <a:r>
            <a:rPr lang="fr-FR" sz="1100" b="1" baseline="0">
              <a:solidFill>
                <a:schemeClr val="dk1"/>
              </a:solidFill>
              <a:effectLst/>
              <a:latin typeface="+mn-lt"/>
              <a:ea typeface="+mn-ea"/>
              <a:cs typeface="+mn-cs"/>
            </a:rPr>
            <a:t>SEP 27/02/26 : </a:t>
          </a:r>
        </a:p>
        <a:p>
          <a:r>
            <a:rPr lang="fr-FR" sz="1100" baseline="0">
              <a:solidFill>
                <a:schemeClr val="dk1"/>
              </a:solidFill>
              <a:effectLst/>
              <a:latin typeface="+mn-lt"/>
              <a:ea typeface="+mn-ea"/>
              <a:cs typeface="+mn-cs"/>
            </a:rPr>
            <a:t>Propostion : </a:t>
          </a:r>
          <a:r>
            <a:rPr lang="fr-FR" sz="1100" i="1" baseline="0">
              <a:solidFill>
                <a:schemeClr val="dk1"/>
              </a:solidFill>
              <a:effectLst/>
              <a:latin typeface="+mn-lt"/>
              <a:ea typeface="+mn-ea"/>
              <a:cs typeface="+mn-cs"/>
            </a:rPr>
            <a:t>73.04.03 Préservation et restauration du patrimoine par des actions de gestion / amélioration des connaissances</a:t>
          </a:r>
        </a:p>
        <a:p>
          <a:endParaRPr lang="fr-FR" sz="1100" baseline="0"/>
        </a:p>
        <a:p>
          <a:endParaRPr lang="fr-FR" sz="1100"/>
        </a:p>
      </xdr:txBody>
    </xdr:sp>
    <xdr:clientData/>
  </xdr:twoCellAnchor>
  <xdr:twoCellAnchor>
    <xdr:from>
      <xdr:col>11</xdr:col>
      <xdr:colOff>335280</xdr:colOff>
      <xdr:row>31</xdr:row>
      <xdr:rowOff>15240</xdr:rowOff>
    </xdr:from>
    <xdr:to>
      <xdr:col>16</xdr:col>
      <xdr:colOff>784860</xdr:colOff>
      <xdr:row>34</xdr:row>
      <xdr:rowOff>76200</xdr:rowOff>
    </xdr:to>
    <xdr:sp macro="" textlink="">
      <xdr:nvSpPr>
        <xdr:cNvPr id="6" name="ZoneTexte 5">
          <a:extLst>
            <a:ext uri="{FF2B5EF4-FFF2-40B4-BE49-F238E27FC236}">
              <a16:creationId xmlns:a16="http://schemas.microsoft.com/office/drawing/2014/main" id="{BE57348B-DA4E-6433-3B22-78B51FAE9FF9}"/>
            </a:ext>
          </a:extLst>
        </xdr:cNvPr>
        <xdr:cNvSpPr txBox="1"/>
      </xdr:nvSpPr>
      <xdr:spPr>
        <a:xfrm>
          <a:off x="8564880" y="6286500"/>
          <a:ext cx="4411980" cy="63246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ASP 02/03/2026 </a:t>
          </a:r>
        </a:p>
        <a:p>
          <a:r>
            <a:rPr lang="fr-FR"/>
            <a:t>L27 :</a:t>
          </a:r>
          <a:r>
            <a:rPr lang="fr-FR" baseline="0"/>
            <a:t> </a:t>
          </a:r>
          <a:r>
            <a:rPr lang="fr-FR"/>
            <a:t>Le nombre de caractères dépasse la limite autorisée. En copie d’écran pour voir ce que cela donnerait.</a:t>
          </a:r>
          <a:endParaRPr lang="fr-FR" sz="1100"/>
        </a:p>
      </xdr:txBody>
    </xdr:sp>
    <xdr:clientData/>
  </xdr:twoCellAnchor>
  <xdr:twoCellAnchor editAs="oneCell">
    <xdr:from>
      <xdr:col>12</xdr:col>
      <xdr:colOff>276225</xdr:colOff>
      <xdr:row>34</xdr:row>
      <xdr:rowOff>40005</xdr:rowOff>
    </xdr:from>
    <xdr:to>
      <xdr:col>20</xdr:col>
      <xdr:colOff>589224</xdr:colOff>
      <xdr:row>36</xdr:row>
      <xdr:rowOff>17176</xdr:rowOff>
    </xdr:to>
    <xdr:pic>
      <xdr:nvPicPr>
        <xdr:cNvPr id="9" name="Image 8">
          <a:extLst>
            <a:ext uri="{FF2B5EF4-FFF2-40B4-BE49-F238E27FC236}">
              <a16:creationId xmlns:a16="http://schemas.microsoft.com/office/drawing/2014/main" id="{7BD291D9-441B-4360-188A-1338B6331AC8}"/>
            </a:ext>
          </a:extLst>
        </xdr:cNvPr>
        <xdr:cNvPicPr>
          <a:picLocks noChangeAspect="1"/>
        </xdr:cNvPicPr>
      </xdr:nvPicPr>
      <xdr:blipFill>
        <a:blip xmlns:r="http://schemas.openxmlformats.org/officeDocument/2006/relationships" r:embed="rId3"/>
        <a:stretch>
          <a:fillRect/>
        </a:stretch>
      </xdr:blipFill>
      <xdr:spPr>
        <a:xfrm>
          <a:off x="8953500" y="7202805"/>
          <a:ext cx="6408999" cy="377221"/>
        </a:xfrm>
        <a:prstGeom prst="rect">
          <a:avLst/>
        </a:prstGeom>
      </xdr:spPr>
    </xdr:pic>
    <xdr:clientData/>
  </xdr:twoCellAnchor>
  <xdr:twoCellAnchor>
    <xdr:from>
      <xdr:col>11</xdr:col>
      <xdr:colOff>693420</xdr:colOff>
      <xdr:row>28</xdr:row>
      <xdr:rowOff>114300</xdr:rowOff>
    </xdr:from>
    <xdr:to>
      <xdr:col>12</xdr:col>
      <xdr:colOff>53340</xdr:colOff>
      <xdr:row>31</xdr:row>
      <xdr:rowOff>7620</xdr:rowOff>
    </xdr:to>
    <xdr:cxnSp macro="">
      <xdr:nvCxnSpPr>
        <xdr:cNvPr id="10" name="Connecteur droit avec flèche 9">
          <a:extLst>
            <a:ext uri="{FF2B5EF4-FFF2-40B4-BE49-F238E27FC236}">
              <a16:creationId xmlns:a16="http://schemas.microsoft.com/office/drawing/2014/main" id="{71B6B7FD-BCB1-0BA2-5B5B-9650B82BC9A4}"/>
            </a:ext>
          </a:extLst>
        </xdr:cNvPr>
        <xdr:cNvCxnSpPr/>
      </xdr:nvCxnSpPr>
      <xdr:spPr>
        <a:xfrm>
          <a:off x="8923020" y="5814060"/>
          <a:ext cx="152400" cy="4648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276225</xdr:colOff>
      <xdr:row>36</xdr:row>
      <xdr:rowOff>85724</xdr:rowOff>
    </xdr:from>
    <xdr:to>
      <xdr:col>19</xdr:col>
      <xdr:colOff>657225</xdr:colOff>
      <xdr:row>40</xdr:row>
      <xdr:rowOff>200024</xdr:rowOff>
    </xdr:to>
    <xdr:sp macro="" textlink="">
      <xdr:nvSpPr>
        <xdr:cNvPr id="7" name="ZoneTexte 6"/>
        <xdr:cNvSpPr txBox="1"/>
      </xdr:nvSpPr>
      <xdr:spPr>
        <a:xfrm>
          <a:off x="11239500" y="7648574"/>
          <a:ext cx="3429000" cy="92392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SEP 11/03/26:</a:t>
          </a:r>
        </a:p>
        <a:p>
          <a:pPr marL="0" marR="0" indent="0" defTabSz="914400" eaLnBrk="1" fontAlgn="auto" latinLnBrk="0" hangingPunct="1">
            <a:lnSpc>
              <a:spcPct val="100000"/>
            </a:lnSpc>
            <a:spcBef>
              <a:spcPts val="0"/>
            </a:spcBef>
            <a:spcAft>
              <a:spcPts val="0"/>
            </a:spcAft>
            <a:buClrTx/>
            <a:buSzTx/>
            <a:buFontTx/>
            <a:buNone/>
            <a:tabLst/>
            <a:defRPr/>
          </a:pPr>
          <a:r>
            <a:rPr lang="fr-FR" sz="1100" b="1"/>
            <a:t>Nouvelle</a:t>
          </a:r>
          <a:r>
            <a:rPr lang="fr-FR" sz="1100" b="1" baseline="0"/>
            <a:t> proposition: </a:t>
          </a:r>
          <a:r>
            <a:rPr lang="fr-FR" sz="1100" i="1">
              <a:solidFill>
                <a:schemeClr val="dk1"/>
              </a:solidFill>
              <a:effectLst/>
              <a:latin typeface="+mn-lt"/>
              <a:ea typeface="+mn-ea"/>
              <a:cs typeface="+mn-cs"/>
            </a:rPr>
            <a:t>73.04.03 Préservation et restauration du patrimoine : actions gestion/amélioration des connaissances</a:t>
          </a:r>
          <a:endParaRPr lang="fr-FR" sz="1100">
            <a:solidFill>
              <a:schemeClr val="dk1"/>
            </a:solidFill>
            <a:effectLst/>
            <a:latin typeface="+mn-lt"/>
            <a:ea typeface="+mn-ea"/>
            <a:cs typeface="+mn-cs"/>
          </a:endParaRPr>
        </a:p>
        <a:p>
          <a:endParaRPr lang="fr-FR"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17855</xdr:colOff>
      <xdr:row>43</xdr:row>
      <xdr:rowOff>614768</xdr:rowOff>
    </xdr:from>
    <xdr:to>
      <xdr:col>11</xdr:col>
      <xdr:colOff>166913</xdr:colOff>
      <xdr:row>59</xdr:row>
      <xdr:rowOff>137583</xdr:rowOff>
    </xdr:to>
    <xdr:sp macro="" textlink="">
      <xdr:nvSpPr>
        <xdr:cNvPr id="2" name="ZoneTexte 1">
          <a:extLst>
            <a:ext uri="{FF2B5EF4-FFF2-40B4-BE49-F238E27FC236}">
              <a16:creationId xmlns:a16="http://schemas.microsoft.com/office/drawing/2014/main" id="{37D318C5-4E69-D3AC-21B8-6956F129971C}"/>
            </a:ext>
          </a:extLst>
        </xdr:cNvPr>
        <xdr:cNvSpPr txBox="1"/>
      </xdr:nvSpPr>
      <xdr:spPr>
        <a:xfrm>
          <a:off x="17035855" y="15251518"/>
          <a:ext cx="3006558" cy="41900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ASP 06/02/2026</a:t>
          </a:r>
        </a:p>
        <a:p>
          <a:r>
            <a:rPr lang="fr-FR" sz="1100"/>
            <a:t>J'ai rajouté une ligne commentaie entre L53 </a:t>
          </a:r>
          <a:r>
            <a:rPr lang="fr-FR" sz="1100" baseline="0"/>
            <a:t> et L</a:t>
          </a:r>
          <a:r>
            <a:rPr lang="fr-FR" sz="1100"/>
            <a:t>54 qui s'affiche en fonction de</a:t>
          </a:r>
          <a:r>
            <a:rPr lang="fr-FR" sz="1100" baseline="0"/>
            <a:t> la réponse de l'agent</a:t>
          </a:r>
        </a:p>
        <a:p>
          <a:endParaRPr lang="fr-FR" sz="1100" baseline="0"/>
        </a:p>
        <a:p>
          <a:r>
            <a:rPr lang="fr-FR" sz="1100" b="1" baseline="0"/>
            <a:t>SEP 27/02/26: </a:t>
          </a:r>
        </a:p>
        <a:p>
          <a:r>
            <a:rPr lang="fr-FR" sz="1100" baseline="0"/>
            <a:t>Ok vu </a:t>
          </a:r>
        </a:p>
        <a:p>
          <a:endParaRPr lang="fr-FR" sz="1100" baseline="0"/>
        </a:p>
        <a:p>
          <a:r>
            <a:rPr lang="fr-FR" sz="1100" b="1" baseline="0"/>
            <a:t>DIROI 24/02/2026</a:t>
          </a:r>
        </a:p>
        <a:p>
          <a:r>
            <a:rPr lang="fr-FR" sz="1100" b="1" baseline="0"/>
            <a:t>@DAAF</a:t>
          </a:r>
          <a:endParaRPr lang="fr-FR" sz="1100" baseline="0"/>
        </a:p>
        <a:p>
          <a:r>
            <a:rPr lang="fr-FR" sz="1100" b="1" baseline="0"/>
            <a:t>Ligne 55 : </a:t>
          </a:r>
          <a:r>
            <a:rPr lang="fr-FR" sz="1100" baseline="0"/>
            <a:t>pour répondre aux éléments en lien avec les données que doit récupérer le siège concernant le régime d'aide d'état,  le bloc commentaire a été rajouté dans la FEB pour correspondre à ce qui été paramétré sous SAFRAN. Cela vous convient-il ?</a:t>
          </a:r>
        </a:p>
        <a:p>
          <a:endParaRPr lang="fr-FR" sz="1100" baseline="0"/>
        </a:p>
        <a:p>
          <a:r>
            <a:rPr lang="fr-FR" sz="1100" b="1" baseline="0"/>
            <a:t>F61/62 : </a:t>
          </a:r>
          <a:r>
            <a:rPr lang="fr-FR"/>
            <a:t>Il avait été indiqué qu’il n’y aurait plus de contrôle sur les dates.</a:t>
          </a:r>
          <a:br>
            <a:rPr lang="fr-FR"/>
          </a:br>
          <a:r>
            <a:rPr lang="fr-FR"/>
            <a:t>Cependant, un contrôle est actuellement paramétré dans SAFRAN</a:t>
          </a:r>
          <a:r>
            <a:rPr lang="fr-FR" baseline="0"/>
            <a:t> conformément à votre demande. </a:t>
          </a:r>
          <a:r>
            <a:rPr lang="fr-FR"/>
            <a:t>Souhaitez-vous le maintenir ? </a:t>
          </a:r>
        </a:p>
        <a:p>
          <a:r>
            <a:rPr lang="fr-FR" sz="1100" b="1" i="1"/>
            <a:t>SEP 27/02/26: </a:t>
          </a:r>
          <a:r>
            <a:rPr lang="fr-FR" sz="1100" b="0" i="1">
              <a:solidFill>
                <a:srgbClr val="7030A0"/>
              </a:solidFill>
            </a:rPr>
            <a:t>ok on supprime les contrôle de date</a:t>
          </a:r>
          <a:r>
            <a:rPr lang="fr-FR" sz="1100" b="0" i="1" baseline="0">
              <a:solidFill>
                <a:srgbClr val="7030A0"/>
              </a:solidFill>
            </a:rPr>
            <a:t> </a:t>
          </a:r>
          <a:endParaRPr lang="fr-FR" sz="1100" b="0" i="1">
            <a:solidFill>
              <a:srgbClr val="7030A0"/>
            </a:solidFill>
          </a:endParaRPr>
        </a:p>
      </xdr:txBody>
    </xdr:sp>
    <xdr:clientData/>
  </xdr:twoCellAnchor>
  <xdr:twoCellAnchor>
    <xdr:from>
      <xdr:col>7</xdr:col>
      <xdr:colOff>61107</xdr:colOff>
      <xdr:row>35</xdr:row>
      <xdr:rowOff>346609</xdr:rowOff>
    </xdr:from>
    <xdr:to>
      <xdr:col>11</xdr:col>
      <xdr:colOff>435428</xdr:colOff>
      <xdr:row>43</xdr:row>
      <xdr:rowOff>571499</xdr:rowOff>
    </xdr:to>
    <xdr:sp macro="" textlink="">
      <xdr:nvSpPr>
        <xdr:cNvPr id="3" name="ZoneTexte 2">
          <a:extLst>
            <a:ext uri="{FF2B5EF4-FFF2-40B4-BE49-F238E27FC236}">
              <a16:creationId xmlns:a16="http://schemas.microsoft.com/office/drawing/2014/main" id="{CDB12D45-D43A-21DF-3204-02B49ACC7D26}"/>
            </a:ext>
          </a:extLst>
        </xdr:cNvPr>
        <xdr:cNvSpPr txBox="1"/>
      </xdr:nvSpPr>
      <xdr:spPr>
        <a:xfrm>
          <a:off x="17079107" y="12676192"/>
          <a:ext cx="3231821" cy="253205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DIROI 24/02/2026</a:t>
          </a: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@DAAF</a:t>
          </a: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t>D37 :  </a:t>
          </a:r>
          <a:r>
            <a:rPr lang="fr-FR" sz="1100" b="0" baseline="0"/>
            <a:t>Dans SAFRAN, cette question a été paramétrée en obligatoire .Cela vous convient-il ?</a:t>
          </a:r>
        </a:p>
        <a:p>
          <a:pPr marL="0" marR="0" lvl="0" indent="0" defTabSz="914400" eaLnBrk="1" fontAlgn="auto" latinLnBrk="0" hangingPunct="1">
            <a:lnSpc>
              <a:spcPct val="100000"/>
            </a:lnSpc>
            <a:spcBef>
              <a:spcPts val="0"/>
            </a:spcBef>
            <a:spcAft>
              <a:spcPts val="0"/>
            </a:spcAft>
            <a:buClrTx/>
            <a:buSzTx/>
            <a:buFontTx/>
            <a:buNone/>
            <a:tabLst/>
            <a:defRPr/>
          </a:pPr>
          <a:endParaRPr lang="fr-FR" sz="1100" b="0" baseline="0"/>
        </a:p>
        <a:p>
          <a:pPr marL="0" marR="0" lvl="0" indent="0" defTabSz="914400" eaLnBrk="1" fontAlgn="auto" latinLnBrk="0" hangingPunct="1">
            <a:lnSpc>
              <a:spcPct val="100000"/>
            </a:lnSpc>
            <a:spcBef>
              <a:spcPts val="0"/>
            </a:spcBef>
            <a:spcAft>
              <a:spcPts val="0"/>
            </a:spcAft>
            <a:buClrTx/>
            <a:buSzTx/>
            <a:buFontTx/>
            <a:buNone/>
            <a:tabLst/>
            <a:defRPr/>
          </a:pPr>
          <a:r>
            <a:rPr lang="fr-FR" sz="1100" b="0" baseline="0"/>
            <a:t>Est ce qu'un projet ne peux comprendre que de l'amélioration des connaissances ?</a:t>
          </a:r>
        </a:p>
        <a:p>
          <a:pPr marL="0" marR="0" lvl="0" indent="0" defTabSz="914400" eaLnBrk="1" fontAlgn="auto" latinLnBrk="0" hangingPunct="1">
            <a:lnSpc>
              <a:spcPct val="100000"/>
            </a:lnSpc>
            <a:spcBef>
              <a:spcPts val="0"/>
            </a:spcBef>
            <a:spcAft>
              <a:spcPts val="0"/>
            </a:spcAft>
            <a:buClrTx/>
            <a:buSzTx/>
            <a:buFontTx/>
            <a:buNone/>
            <a:tabLst/>
            <a:defRPr/>
          </a:pPr>
          <a:endParaRPr lang="fr-FR" sz="1100" b="0" baseline="0"/>
        </a:p>
        <a:p>
          <a:pPr marL="0" marR="0" lvl="0" indent="0" defTabSz="914400" eaLnBrk="1" fontAlgn="auto" latinLnBrk="0" hangingPunct="1">
            <a:lnSpc>
              <a:spcPct val="100000"/>
            </a:lnSpc>
            <a:spcBef>
              <a:spcPts val="0"/>
            </a:spcBef>
            <a:spcAft>
              <a:spcPts val="0"/>
            </a:spcAft>
            <a:buClrTx/>
            <a:buSzTx/>
            <a:buFontTx/>
            <a:buNone/>
            <a:tabLst/>
            <a:defRPr/>
          </a:pPr>
          <a:r>
            <a:rPr lang="fr-FR" sz="1100" b="0" baseline="0"/>
            <a:t>En fonction de la réponse il conviendra de mettre en cohérence cet onglet et l'onglet PJ</a:t>
          </a:r>
        </a:p>
        <a:p>
          <a:endParaRPr lang="fr-FR" sz="1100" b="0" baseline="0"/>
        </a:p>
        <a:p>
          <a:r>
            <a:rPr lang="fr-FR" sz="1100" b="0" baseline="0"/>
            <a:t>SEP 27/02/26: </a:t>
          </a:r>
        </a:p>
        <a:p>
          <a:r>
            <a:rPr lang="fr-FR" sz="1100" b="0" baseline="0"/>
            <a:t>Oui la question doit en obligatoire. </a:t>
          </a:r>
        </a:p>
        <a:p>
          <a:endParaRPr lang="fr-FR" sz="1100" b="0"/>
        </a:p>
      </xdr:txBody>
    </xdr:sp>
    <xdr:clientData/>
  </xdr:twoCellAnchor>
  <xdr:twoCellAnchor>
    <xdr:from>
      <xdr:col>7</xdr:col>
      <xdr:colOff>188134</xdr:colOff>
      <xdr:row>60</xdr:row>
      <xdr:rowOff>504564</xdr:rowOff>
    </xdr:from>
    <xdr:to>
      <xdr:col>10</xdr:col>
      <xdr:colOff>664384</xdr:colOff>
      <xdr:row>68</xdr:row>
      <xdr:rowOff>76502</xdr:rowOff>
    </xdr:to>
    <xdr:sp macro="" textlink="">
      <xdr:nvSpPr>
        <xdr:cNvPr id="5" name="ZoneTexte 4">
          <a:extLst>
            <a:ext uri="{FF2B5EF4-FFF2-40B4-BE49-F238E27FC236}">
              <a16:creationId xmlns:a16="http://schemas.microsoft.com/office/drawing/2014/main" id="{6D568992-8E61-7C31-FD16-867C8F3ED17B}"/>
            </a:ext>
          </a:extLst>
        </xdr:cNvPr>
        <xdr:cNvSpPr txBox="1"/>
      </xdr:nvSpPr>
      <xdr:spPr>
        <a:xfrm>
          <a:off x="17206134" y="20009647"/>
          <a:ext cx="2571750" cy="249293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DIROI 24/02/2026</a:t>
          </a: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@BBA</a:t>
          </a: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ligne 58 : </a:t>
          </a: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 </a:t>
          </a:r>
          <a:r>
            <a:rPr lang="fr-FR" sz="1100" b="0" baseline="0">
              <a:solidFill>
                <a:schemeClr val="dk1"/>
              </a:solidFill>
              <a:effectLst/>
              <a:latin typeface="+mn-lt"/>
              <a:ea typeface="+mn-ea"/>
              <a:cs typeface="+mn-cs"/>
            </a:rPr>
            <a:t>modifier le titre  pour correspondre à ce qui a été  demandé dans la FEB</a:t>
          </a:r>
        </a:p>
        <a:p>
          <a:pPr marL="0" marR="0" lvl="0" indent="0" defTabSz="914400" eaLnBrk="1" fontAlgn="auto" latinLnBrk="0" hangingPunct="1">
            <a:lnSpc>
              <a:spcPct val="100000"/>
            </a:lnSpc>
            <a:spcBef>
              <a:spcPts val="0"/>
            </a:spcBef>
            <a:spcAft>
              <a:spcPts val="0"/>
            </a:spcAft>
            <a:buClrTx/>
            <a:buSzTx/>
            <a:buFontTx/>
            <a:buNone/>
            <a:tabLst/>
            <a:defRPr/>
          </a:pPr>
          <a:endParaRPr lang="fr-FR" sz="1100" b="1" baseline="0">
            <a:solidFill>
              <a:schemeClr val="dk1"/>
            </a:solidFill>
            <a:effectLst/>
            <a:latin typeface="+mn-lt"/>
            <a:ea typeface="+mn-ea"/>
            <a:cs typeface="+mn-cs"/>
          </a:endParaRPr>
        </a:p>
        <a:p>
          <a:pPr eaLnBrk="1" fontAlgn="auto" latinLnBrk="0" hangingPunct="1"/>
          <a:r>
            <a:rPr lang="fr-FR"/>
            <a:t>-</a:t>
          </a:r>
          <a:r>
            <a:rPr lang="fr-FR" baseline="0"/>
            <a:t> l</a:t>
          </a:r>
          <a:r>
            <a:rPr lang="fr-FR"/>
            <a:t>e bloc </a:t>
          </a:r>
          <a:r>
            <a:rPr lang="fr-FR" i="1"/>
            <a:t>« Date d’éligibilité des dépenses »</a:t>
          </a:r>
          <a:r>
            <a:rPr lang="fr-FR"/>
            <a:t> est un bloc distinct.</a:t>
          </a:r>
          <a:br>
            <a:rPr lang="fr-FR"/>
          </a:br>
          <a:r>
            <a:rPr lang="fr-FR"/>
            <a:t>Il ne doit pas être positionné dans le bloc </a:t>
          </a:r>
          <a:r>
            <a:rPr lang="fr-FR" i="1"/>
            <a:t>« Informations complémentaires – flux externe », </a:t>
          </a:r>
          <a:r>
            <a:rPr lang="fr-FR"/>
            <a:t>mais placé en amont</a:t>
          </a:r>
          <a:r>
            <a:rPr lang="fr-FR" baseline="0"/>
            <a:t> comme demandé dans la FEB.</a:t>
          </a:r>
          <a:endParaRPr lang="fr-FR" sz="1100" b="0"/>
        </a:p>
      </xdr:txBody>
    </xdr:sp>
    <xdr:clientData/>
  </xdr:twoCellAnchor>
  <xdr:twoCellAnchor editAs="oneCell">
    <xdr:from>
      <xdr:col>10</xdr:col>
      <xdr:colOff>650914</xdr:colOff>
      <xdr:row>58</xdr:row>
      <xdr:rowOff>60614</xdr:rowOff>
    </xdr:from>
    <xdr:to>
      <xdr:col>18</xdr:col>
      <xdr:colOff>13501</xdr:colOff>
      <xdr:row>69</xdr:row>
      <xdr:rowOff>184106</xdr:rowOff>
    </xdr:to>
    <xdr:pic>
      <xdr:nvPicPr>
        <xdr:cNvPr id="10" name="Image 9">
          <a:extLst>
            <a:ext uri="{FF2B5EF4-FFF2-40B4-BE49-F238E27FC236}">
              <a16:creationId xmlns:a16="http://schemas.microsoft.com/office/drawing/2014/main" id="{6D976F28-2696-8B2D-E7B8-BD4427986596}"/>
            </a:ext>
          </a:extLst>
        </xdr:cNvPr>
        <xdr:cNvPicPr>
          <a:picLocks noChangeAspect="1"/>
        </xdr:cNvPicPr>
      </xdr:nvPicPr>
      <xdr:blipFill>
        <a:blip xmlns:r="http://schemas.openxmlformats.org/officeDocument/2006/relationships" r:embed="rId1"/>
        <a:stretch>
          <a:fillRect/>
        </a:stretch>
      </xdr:blipFill>
      <xdr:spPr>
        <a:xfrm>
          <a:off x="20332285" y="18261528"/>
          <a:ext cx="5632759" cy="3726664"/>
        </a:xfrm>
        <a:prstGeom prst="rect">
          <a:avLst/>
        </a:prstGeom>
      </xdr:spPr>
    </xdr:pic>
    <xdr:clientData/>
  </xdr:twoCellAnchor>
  <xdr:twoCellAnchor>
    <xdr:from>
      <xdr:col>7</xdr:col>
      <xdr:colOff>35833</xdr:colOff>
      <xdr:row>70</xdr:row>
      <xdr:rowOff>217386</xdr:rowOff>
    </xdr:from>
    <xdr:to>
      <xdr:col>10</xdr:col>
      <xdr:colOff>436403</xdr:colOff>
      <xdr:row>74</xdr:row>
      <xdr:rowOff>500743</xdr:rowOff>
    </xdr:to>
    <xdr:sp macro="" textlink="">
      <xdr:nvSpPr>
        <xdr:cNvPr id="12" name="ZoneTexte 11">
          <a:extLst>
            <a:ext uri="{FF2B5EF4-FFF2-40B4-BE49-F238E27FC236}">
              <a16:creationId xmlns:a16="http://schemas.microsoft.com/office/drawing/2014/main" id="{F517CFEE-326A-57F1-57E2-8646D7EFED33}"/>
            </a:ext>
          </a:extLst>
        </xdr:cNvPr>
        <xdr:cNvSpPr txBox="1"/>
      </xdr:nvSpPr>
      <xdr:spPr>
        <a:xfrm>
          <a:off x="17053833" y="23786469"/>
          <a:ext cx="2496070" cy="124644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baseline="0"/>
            <a:t>DIROI 24/02/2026</a:t>
          </a:r>
        </a:p>
        <a:p>
          <a:r>
            <a:rPr lang="fr-FR" sz="1100" b="1" baseline="0">
              <a:solidFill>
                <a:schemeClr val="dk1"/>
              </a:solidFill>
              <a:effectLst/>
              <a:latin typeface="+mn-lt"/>
              <a:ea typeface="+mn-ea"/>
              <a:cs typeface="+mn-cs"/>
            </a:rPr>
            <a:t>@DAAF</a:t>
          </a:r>
          <a:endParaRPr lang="fr-FR" sz="1100" b="1" baseline="0"/>
        </a:p>
        <a:p>
          <a:r>
            <a:rPr lang="fr-FR" sz="1100" b="1" baseline="0"/>
            <a:t>G75 : </a:t>
          </a:r>
          <a:r>
            <a:rPr lang="fr-FR" sz="1100" baseline="0"/>
            <a:t>ne devrait-il pas y avoir un commentaire pour demander de "ne rien saisir" ?</a:t>
          </a:r>
          <a:endParaRPr lang="fr-FR" sz="1100"/>
        </a:p>
      </xdr:txBody>
    </xdr:sp>
    <xdr:clientData/>
  </xdr:twoCellAnchor>
  <xdr:twoCellAnchor editAs="oneCell">
    <xdr:from>
      <xdr:col>11</xdr:col>
      <xdr:colOff>103909</xdr:colOff>
      <xdr:row>95</xdr:row>
      <xdr:rowOff>173182</xdr:rowOff>
    </xdr:from>
    <xdr:to>
      <xdr:col>18</xdr:col>
      <xdr:colOff>207818</xdr:colOff>
      <xdr:row>107</xdr:row>
      <xdr:rowOff>49747</xdr:rowOff>
    </xdr:to>
    <xdr:pic>
      <xdr:nvPicPr>
        <xdr:cNvPr id="15" name="Image 14">
          <a:extLst>
            <a:ext uri="{FF2B5EF4-FFF2-40B4-BE49-F238E27FC236}">
              <a16:creationId xmlns:a16="http://schemas.microsoft.com/office/drawing/2014/main" id="{6D427A6E-9274-E972-3C90-3D2A43EA5839}"/>
            </a:ext>
          </a:extLst>
        </xdr:cNvPr>
        <xdr:cNvPicPr>
          <a:picLocks noChangeAspect="1"/>
        </xdr:cNvPicPr>
      </xdr:nvPicPr>
      <xdr:blipFill>
        <a:blip xmlns:r="http://schemas.openxmlformats.org/officeDocument/2006/relationships" r:embed="rId2"/>
        <a:stretch>
          <a:fillRect/>
        </a:stretch>
      </xdr:blipFill>
      <xdr:spPr>
        <a:xfrm>
          <a:off x="19967864" y="37147500"/>
          <a:ext cx="5437909" cy="5418384"/>
        </a:xfrm>
        <a:prstGeom prst="rect">
          <a:avLst/>
        </a:prstGeom>
      </xdr:spPr>
    </xdr:pic>
    <xdr:clientData/>
  </xdr:twoCellAnchor>
  <xdr:twoCellAnchor>
    <xdr:from>
      <xdr:col>7</xdr:col>
      <xdr:colOff>428631</xdr:colOff>
      <xdr:row>94</xdr:row>
      <xdr:rowOff>938387</xdr:rowOff>
    </xdr:from>
    <xdr:to>
      <xdr:col>11</xdr:col>
      <xdr:colOff>142881</xdr:colOff>
      <xdr:row>101</xdr:row>
      <xdr:rowOff>126999</xdr:rowOff>
    </xdr:to>
    <xdr:sp macro="" textlink="">
      <xdr:nvSpPr>
        <xdr:cNvPr id="16" name="ZoneTexte 15">
          <a:extLst>
            <a:ext uri="{FF2B5EF4-FFF2-40B4-BE49-F238E27FC236}">
              <a16:creationId xmlns:a16="http://schemas.microsoft.com/office/drawing/2014/main" id="{1B6262F9-4307-A493-FA44-648ACE89889E}"/>
            </a:ext>
          </a:extLst>
        </xdr:cNvPr>
        <xdr:cNvSpPr txBox="1"/>
      </xdr:nvSpPr>
      <xdr:spPr>
        <a:xfrm>
          <a:off x="17446631" y="36519554"/>
          <a:ext cx="2571750" cy="2437695"/>
        </a:xfrm>
        <a:prstGeom prst="rect">
          <a:avLst/>
        </a:prstGeom>
        <a:solidFill>
          <a:srgbClr val="53B5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DIROI 24/02/2026</a:t>
          </a:r>
        </a:p>
        <a:p>
          <a:pPr marL="0" marR="0" lvl="0" indent="0" defTabSz="914400" eaLnBrk="1" fontAlgn="auto" latinLnBrk="0" hangingPunct="1">
            <a:lnSpc>
              <a:spcPct val="100000"/>
            </a:lnSpc>
            <a:spcBef>
              <a:spcPts val="0"/>
            </a:spcBef>
            <a:spcAft>
              <a:spcPts val="0"/>
            </a:spcAft>
            <a:buClrTx/>
            <a:buSzTx/>
            <a:buFontTx/>
            <a:buNone/>
            <a:tabLst/>
            <a:defRPr/>
          </a:pPr>
          <a:endParaRPr lang="fr-FR"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@DAAF</a:t>
          </a:r>
          <a:endParaRPr lang="fr-FR"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0" baseline="0">
              <a:solidFill>
                <a:schemeClr val="dk1"/>
              </a:solidFill>
              <a:effectLst/>
              <a:latin typeface="+mn-lt"/>
              <a:ea typeface="+mn-ea"/>
              <a:cs typeface="+mn-cs"/>
            </a:rPr>
            <a:t>Cf copie d'écran, ces données sont paramétrées dans SAFRAN mais non identifié dans la FEB. Ne faudrait-il pas mettre ces champs automatiquement dans la FEB ?</a:t>
          </a:r>
          <a:endParaRPr lang="fr-FR" sz="1100" b="0" baseline="0"/>
        </a:p>
        <a:p>
          <a:endParaRPr lang="fr-FR" sz="1100" b="0"/>
        </a:p>
        <a:p>
          <a:endParaRPr lang="fr-FR" sz="1100" b="0"/>
        </a:p>
      </xdr:txBody>
    </xdr:sp>
    <xdr:clientData/>
  </xdr:twoCellAnchor>
  <xdr:twoCellAnchor>
    <xdr:from>
      <xdr:col>7</xdr:col>
      <xdr:colOff>84667</xdr:colOff>
      <xdr:row>75</xdr:row>
      <xdr:rowOff>0</xdr:rowOff>
    </xdr:from>
    <xdr:to>
      <xdr:col>11</xdr:col>
      <xdr:colOff>518583</xdr:colOff>
      <xdr:row>79</xdr:row>
      <xdr:rowOff>42333</xdr:rowOff>
    </xdr:to>
    <xdr:sp macro="" textlink="">
      <xdr:nvSpPr>
        <xdr:cNvPr id="6" name="ZoneTexte 5">
          <a:extLst>
            <a:ext uri="{FF2B5EF4-FFF2-40B4-BE49-F238E27FC236}">
              <a16:creationId xmlns:a16="http://schemas.microsoft.com/office/drawing/2014/main" id="{00000000-0008-0000-0A00-000006000000}"/>
            </a:ext>
          </a:extLst>
        </xdr:cNvPr>
        <xdr:cNvSpPr txBox="1"/>
      </xdr:nvSpPr>
      <xdr:spPr>
        <a:xfrm>
          <a:off x="17102667" y="24722667"/>
          <a:ext cx="3291416" cy="118533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SEP 27/02/26:</a:t>
          </a:r>
        </a:p>
        <a:p>
          <a:r>
            <a:rPr lang="fr-FR" sz="1100" b="1" baseline="0"/>
            <a:t>G75</a:t>
          </a:r>
          <a:r>
            <a:rPr lang="fr-FR" sz="1100" baseline="0"/>
            <a:t>: l’aide à la saisie ne correspond pas à celle indiquée dans la FEB. revoir le paramétrage.. </a:t>
          </a:r>
        </a:p>
        <a:p>
          <a:endParaRPr lang="fr-FR" sz="1100"/>
        </a:p>
        <a:p>
          <a:r>
            <a:rPr lang="fr-FR" sz="1100" b="1"/>
            <a:t>Ligne</a:t>
          </a:r>
          <a:r>
            <a:rPr lang="fr-FR" sz="1100" b="1" baseline="0"/>
            <a:t> 76 </a:t>
          </a:r>
          <a:r>
            <a:rPr lang="fr-FR" sz="1100" baseline="0"/>
            <a:t>: </a:t>
          </a:r>
          <a:r>
            <a:rPr lang="fr-FR"/>
            <a:t>si possible, merci de supprimer cette ligne, à l’identique du paramétrage effectué sur la 77.06.</a:t>
          </a:r>
        </a:p>
        <a:p>
          <a:pPr marL="0" marR="0" indent="0" defTabSz="914400" eaLnBrk="1" fontAlgn="auto" latinLnBrk="0" hangingPunct="1">
            <a:lnSpc>
              <a:spcPct val="100000"/>
            </a:lnSpc>
            <a:spcBef>
              <a:spcPts val="0"/>
            </a:spcBef>
            <a:spcAft>
              <a:spcPts val="0"/>
            </a:spcAft>
            <a:buClrTx/>
            <a:buSzTx/>
            <a:buFontTx/>
            <a:buNone/>
            <a:tabLst/>
            <a:defRPr/>
          </a:pPr>
          <a:r>
            <a:rPr lang="fr-FR" sz="1100"/>
            <a:t>Si</a:t>
          </a:r>
          <a:r>
            <a:rPr lang="fr-FR" sz="1100" baseline="0"/>
            <a:t> pas possible, modifier l'aide à la saisie G76: </a:t>
          </a:r>
          <a:r>
            <a:rPr lang="fr-FR" sz="1100" baseline="0">
              <a:solidFill>
                <a:schemeClr val="dk1"/>
              </a:solidFill>
              <a:effectLst/>
              <a:latin typeface="+mn-lt"/>
              <a:ea typeface="+mn-ea"/>
              <a:cs typeface="+mn-cs"/>
            </a:rPr>
            <a:t>"ne rien saisir" </a:t>
          </a:r>
          <a:endParaRPr lang="fr-FR">
            <a:effectLst/>
          </a:endParaRPr>
        </a:p>
        <a:p>
          <a:endParaRPr lang="fr-FR" sz="1100"/>
        </a:p>
        <a:p>
          <a:r>
            <a:rPr lang="fr-FR" sz="1100" b="1"/>
            <a:t>F80 et F83</a:t>
          </a:r>
          <a:r>
            <a:rPr lang="fr-FR" sz="1100" b="1" baseline="0"/>
            <a:t> </a:t>
          </a:r>
          <a:r>
            <a:rPr lang="fr-FR" sz="1100" b="1"/>
            <a:t>:</a:t>
          </a:r>
          <a:r>
            <a:rPr lang="fr-FR" sz="1100" b="1" baseline="0"/>
            <a:t> </a:t>
          </a:r>
          <a:r>
            <a:rPr lang="fr-FR" sz="1100" b="0" baseline="0"/>
            <a:t> Modification de la condition d'affichage de la ligne. suppression de "Toujours saisir "Non". </a:t>
          </a:r>
          <a:endParaRPr lang="fr-FR" sz="1100" b="1"/>
        </a:p>
      </xdr:txBody>
    </xdr:sp>
    <xdr:clientData/>
  </xdr:twoCellAnchor>
  <xdr:twoCellAnchor>
    <xdr:from>
      <xdr:col>7</xdr:col>
      <xdr:colOff>518583</xdr:colOff>
      <xdr:row>104</xdr:row>
      <xdr:rowOff>560917</xdr:rowOff>
    </xdr:from>
    <xdr:to>
      <xdr:col>11</xdr:col>
      <xdr:colOff>31750</xdr:colOff>
      <xdr:row>106</xdr:row>
      <xdr:rowOff>95250</xdr:rowOff>
    </xdr:to>
    <xdr:sp macro="" textlink="">
      <xdr:nvSpPr>
        <xdr:cNvPr id="4" name="ZoneTexte 3">
          <a:extLst>
            <a:ext uri="{FF2B5EF4-FFF2-40B4-BE49-F238E27FC236}">
              <a16:creationId xmlns:a16="http://schemas.microsoft.com/office/drawing/2014/main" id="{00000000-0008-0000-0A00-000004000000}"/>
            </a:ext>
          </a:extLst>
        </xdr:cNvPr>
        <xdr:cNvSpPr txBox="1"/>
      </xdr:nvSpPr>
      <xdr:spPr>
        <a:xfrm>
          <a:off x="17536583" y="40534167"/>
          <a:ext cx="2370667" cy="86783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SEP : 27/02/26:</a:t>
          </a:r>
          <a:r>
            <a:rPr lang="fr-FR" sz="1100" b="1" baseline="0"/>
            <a:t> </a:t>
          </a:r>
        </a:p>
        <a:p>
          <a:endParaRPr lang="fr-FR" sz="1100" b="1" baseline="0"/>
        </a:p>
        <a:p>
          <a:r>
            <a:rPr lang="fr-FR" sz="1100" b="1"/>
            <a:t>G106: </a:t>
          </a:r>
          <a:r>
            <a:rPr lang="fr-FR" sz="1100" b="0"/>
            <a:t>Modification</a:t>
          </a:r>
          <a:r>
            <a:rPr lang="fr-FR" sz="1100" b="0" baseline="0"/>
            <a:t> de l'aide à la saisie </a:t>
          </a:r>
          <a:endParaRPr lang="fr-FR" sz="1100" b="0"/>
        </a:p>
      </xdr:txBody>
    </xdr:sp>
    <xdr:clientData/>
  </xdr:twoCellAnchor>
  <xdr:twoCellAnchor>
    <xdr:from>
      <xdr:col>6</xdr:col>
      <xdr:colOff>3170767</xdr:colOff>
      <xdr:row>60</xdr:row>
      <xdr:rowOff>302682</xdr:rowOff>
    </xdr:from>
    <xdr:to>
      <xdr:col>7</xdr:col>
      <xdr:colOff>91017</xdr:colOff>
      <xdr:row>65</xdr:row>
      <xdr:rowOff>10582</xdr:rowOff>
    </xdr:to>
    <xdr:sp macro="" textlink="">
      <xdr:nvSpPr>
        <xdr:cNvPr id="8" name="ZoneTexte 7">
          <a:extLst>
            <a:ext uri="{FF2B5EF4-FFF2-40B4-BE49-F238E27FC236}">
              <a16:creationId xmlns:a16="http://schemas.microsoft.com/office/drawing/2014/main" id="{F6449642-6D0C-04D0-2352-EDFD7DA88C0F}"/>
            </a:ext>
          </a:extLst>
        </xdr:cNvPr>
        <xdr:cNvSpPr txBox="1"/>
      </xdr:nvSpPr>
      <xdr:spPr>
        <a:xfrm>
          <a:off x="14971184" y="19426765"/>
          <a:ext cx="2137833" cy="1284817"/>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ASP 02/03/2026</a:t>
          </a:r>
        </a:p>
        <a:p>
          <a:r>
            <a:rPr lang="fr-FR" sz="1100"/>
            <a:t>L58 (bloc) : Si je comprends bien ,</a:t>
          </a:r>
          <a:r>
            <a:rPr lang="fr-FR" sz="1100" baseline="0"/>
            <a:t> il y a plus de contrôle sur les dates ? </a:t>
          </a:r>
        </a:p>
        <a:p>
          <a:endParaRPr lang="fr-FR" sz="1100" baseline="0"/>
        </a:p>
        <a:p>
          <a:r>
            <a:rPr lang="fr-FR" sz="1100" b="1" baseline="0"/>
            <a:t>SEP: 10/03/26</a:t>
          </a:r>
          <a:r>
            <a:rPr lang="fr-FR" sz="1100" baseline="0"/>
            <a:t>: OUI</a:t>
          </a:r>
          <a:endParaRPr lang="fr-FR" sz="1100"/>
        </a:p>
      </xdr:txBody>
    </xdr:sp>
    <xdr:clientData/>
  </xdr:twoCellAnchor>
  <xdr:twoCellAnchor>
    <xdr:from>
      <xdr:col>6</xdr:col>
      <xdr:colOff>719666</xdr:colOff>
      <xdr:row>37</xdr:row>
      <xdr:rowOff>507999</xdr:rowOff>
    </xdr:from>
    <xdr:to>
      <xdr:col>6</xdr:col>
      <xdr:colOff>3788833</xdr:colOff>
      <xdr:row>40</xdr:row>
      <xdr:rowOff>63501</xdr:rowOff>
    </xdr:to>
    <xdr:sp macro="" textlink="">
      <xdr:nvSpPr>
        <xdr:cNvPr id="9" name="ZoneTexte 8"/>
        <xdr:cNvSpPr txBox="1"/>
      </xdr:nvSpPr>
      <xdr:spPr>
        <a:xfrm>
          <a:off x="12520083" y="13959416"/>
          <a:ext cx="3069167" cy="1079502"/>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SEP</a:t>
          </a:r>
          <a:r>
            <a:rPr lang="fr-FR" sz="1100" b="1" baseline="0"/>
            <a:t> 10/03/26 :</a:t>
          </a:r>
        </a:p>
        <a:p>
          <a:endParaRPr lang="fr-FR" sz="1100" b="1" baseline="0"/>
        </a:p>
        <a:p>
          <a:r>
            <a:rPr lang="fr-FR" sz="1100" b="1" baseline="0"/>
            <a:t>Ligne 38: </a:t>
          </a:r>
          <a:r>
            <a:rPr lang="fr-FR" sz="1100" b="0" baseline="0"/>
            <a:t> Ajout conditionnement </a:t>
          </a:r>
        </a:p>
        <a:p>
          <a:endParaRPr lang="fr-FR" sz="1100" b="1" baseline="0"/>
        </a:p>
        <a:p>
          <a:r>
            <a:rPr lang="fr-FR" sz="1100" b="1" baseline="0"/>
            <a:t>Ligne 44</a:t>
          </a:r>
          <a:r>
            <a:rPr lang="fr-FR" sz="1100" baseline="0"/>
            <a:t>: Suppression contrôle de date </a:t>
          </a:r>
          <a:endParaRPr lang="fr-FR" sz="1100"/>
        </a:p>
      </xdr:txBody>
    </xdr:sp>
    <xdr:clientData/>
  </xdr:twoCellAnchor>
  <xdr:twoCellAnchor>
    <xdr:from>
      <xdr:col>5</xdr:col>
      <xdr:colOff>254000</xdr:colOff>
      <xdr:row>10</xdr:row>
      <xdr:rowOff>52916</xdr:rowOff>
    </xdr:from>
    <xdr:to>
      <xdr:col>6</xdr:col>
      <xdr:colOff>2872317</xdr:colOff>
      <xdr:row>13</xdr:row>
      <xdr:rowOff>113876</xdr:rowOff>
    </xdr:to>
    <xdr:sp macro="" textlink="">
      <xdr:nvSpPr>
        <xdr:cNvPr id="14" name="ZoneTexte 13">
          <a:extLst>
            <a:ext uri="{FF2B5EF4-FFF2-40B4-BE49-F238E27FC236}">
              <a16:creationId xmlns:a16="http://schemas.microsoft.com/office/drawing/2014/main" id="{AB60553E-5F01-B694-BBE9-8C7687C86C2D}"/>
            </a:ext>
          </a:extLst>
        </xdr:cNvPr>
        <xdr:cNvSpPr txBox="1"/>
      </xdr:nvSpPr>
      <xdr:spPr>
        <a:xfrm>
          <a:off x="10498667" y="2402416"/>
          <a:ext cx="4174067" cy="1203960"/>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DIROI 11/03/26 </a:t>
          </a:r>
          <a:r>
            <a:rPr lang="fr-FR" sz="1100"/>
            <a:t>: @DAAF Pourquoi</a:t>
          </a:r>
          <a:r>
            <a:rPr lang="fr-FR" sz="1100" baseline="0"/>
            <a:t> le fait d'être OQDP fait parti des critères d'éligibilité de la demande ?  Attention ce champ est utilisé pour la ligne 95</a:t>
          </a:r>
        </a:p>
        <a:p>
          <a:endParaRPr lang="fr-FR" sz="1100" baseline="0"/>
        </a:p>
        <a:p>
          <a:r>
            <a:rPr lang="fr-FR" sz="1100" b="1" baseline="0"/>
            <a:t>SEP 11/03/26 : </a:t>
          </a:r>
          <a:r>
            <a:rPr lang="fr-FR" sz="1100" baseline="0"/>
            <a:t>on maintient la question</a:t>
          </a:r>
          <a:endParaRPr lang="fr-FR" sz="1100"/>
        </a:p>
      </xdr:txBody>
    </xdr:sp>
    <xdr:clientData/>
  </xdr:twoCellAnchor>
  <xdr:twoCellAnchor>
    <xdr:from>
      <xdr:col>5</xdr:col>
      <xdr:colOff>899583</xdr:colOff>
      <xdr:row>18</xdr:row>
      <xdr:rowOff>95250</xdr:rowOff>
    </xdr:from>
    <xdr:to>
      <xdr:col>6</xdr:col>
      <xdr:colOff>1807421</xdr:colOff>
      <xdr:row>20</xdr:row>
      <xdr:rowOff>378671</xdr:rowOff>
    </xdr:to>
    <xdr:sp macro="" textlink="">
      <xdr:nvSpPr>
        <xdr:cNvPr id="17" name="ZoneTexte 16">
          <a:extLst>
            <a:ext uri="{FF2B5EF4-FFF2-40B4-BE49-F238E27FC236}">
              <a16:creationId xmlns:a16="http://schemas.microsoft.com/office/drawing/2014/main" id="{1043395B-35F8-51C9-8568-586BF86332E8}"/>
            </a:ext>
          </a:extLst>
        </xdr:cNvPr>
        <xdr:cNvSpPr txBox="1"/>
      </xdr:nvSpPr>
      <xdr:spPr>
        <a:xfrm>
          <a:off x="11144250" y="4953000"/>
          <a:ext cx="2463588" cy="675004"/>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DIROI</a:t>
          </a:r>
          <a:r>
            <a:rPr lang="fr-FR" sz="1100" b="1" baseline="0"/>
            <a:t> 11/03/26 </a:t>
          </a:r>
          <a:r>
            <a:rPr lang="fr-FR" sz="1100" baseline="0"/>
            <a:t>: pour être cohértent avec ce qui est dans Safran, le texte en A20 devrait être en A18</a:t>
          </a:r>
          <a:endParaRPr lang="fr-FR" sz="1100"/>
        </a:p>
      </xdr:txBody>
    </xdr:sp>
    <xdr:clientData/>
  </xdr:twoCellAnchor>
  <xdr:twoCellAnchor>
    <xdr:from>
      <xdr:col>6</xdr:col>
      <xdr:colOff>772583</xdr:colOff>
      <xdr:row>35</xdr:row>
      <xdr:rowOff>328085</xdr:rowOff>
    </xdr:from>
    <xdr:to>
      <xdr:col>6</xdr:col>
      <xdr:colOff>4894579</xdr:colOff>
      <xdr:row>37</xdr:row>
      <xdr:rowOff>359835</xdr:rowOff>
    </xdr:to>
    <xdr:sp macro="" textlink="">
      <xdr:nvSpPr>
        <xdr:cNvPr id="18" name="ZoneTexte 17">
          <a:extLst>
            <a:ext uri="{FF2B5EF4-FFF2-40B4-BE49-F238E27FC236}">
              <a16:creationId xmlns:a16="http://schemas.microsoft.com/office/drawing/2014/main" id="{9D893B28-0A62-537F-9219-9A6B37981E54}"/>
            </a:ext>
          </a:extLst>
        </xdr:cNvPr>
        <xdr:cNvSpPr txBox="1"/>
      </xdr:nvSpPr>
      <xdr:spPr>
        <a:xfrm>
          <a:off x="12573000" y="12657668"/>
          <a:ext cx="4121996" cy="1153584"/>
        </a:xfrm>
        <a:prstGeom prst="rect">
          <a:avLst/>
        </a:prstGeom>
        <a:solidFill>
          <a:srgbClr val="CC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DIROI 11/03/26 </a:t>
          </a:r>
          <a:r>
            <a:rPr lang="fr-FR" sz="1100"/>
            <a:t>: @DAAF Ligne 38</a:t>
          </a:r>
          <a:r>
            <a:rPr lang="fr-FR" sz="1100" baseline="0"/>
            <a:t> </a:t>
          </a:r>
          <a:r>
            <a:rPr lang="fr-FR" sz="1100"/>
            <a:t>Ce champ ne devrait'il pas être conditionné ? Ce champ est utilisé pour compléter la ligne 89 </a:t>
          </a:r>
        </a:p>
        <a:p>
          <a:endParaRPr lang="fr-FR" sz="1100"/>
        </a:p>
        <a:p>
          <a:r>
            <a:rPr lang="fr-FR" sz="1100"/>
            <a:t>Or le respect de la commande publique peut être à "oui" alors que le dossier n'est pas soumis à la commande</a:t>
          </a:r>
          <a:r>
            <a:rPr lang="fr-FR" sz="1100" baseline="0"/>
            <a:t> publique</a:t>
          </a:r>
          <a:endParaRPr lang="fr-FR" sz="1100"/>
        </a:p>
      </xdr:txBody>
    </xdr:sp>
    <xdr:clientData/>
  </xdr:twoCellAnchor>
  <xdr:twoCellAnchor>
    <xdr:from>
      <xdr:col>7</xdr:col>
      <xdr:colOff>719667</xdr:colOff>
      <xdr:row>79</xdr:row>
      <xdr:rowOff>31750</xdr:rowOff>
    </xdr:from>
    <xdr:to>
      <xdr:col>13</xdr:col>
      <xdr:colOff>643467</xdr:colOff>
      <xdr:row>82</xdr:row>
      <xdr:rowOff>304588</xdr:rowOff>
    </xdr:to>
    <xdr:sp macro="" textlink="">
      <xdr:nvSpPr>
        <xdr:cNvPr id="19" name="ZoneTexte 18">
          <a:extLst>
            <a:ext uri="{FF2B5EF4-FFF2-40B4-BE49-F238E27FC236}">
              <a16:creationId xmlns:a16="http://schemas.microsoft.com/office/drawing/2014/main" id="{A7495791-6F1D-E288-6EAC-EC6EC03D456A}"/>
            </a:ext>
          </a:extLst>
        </xdr:cNvPr>
        <xdr:cNvSpPr txBox="1"/>
      </xdr:nvSpPr>
      <xdr:spPr>
        <a:xfrm>
          <a:off x="17737667" y="28183417"/>
          <a:ext cx="4305300" cy="1606338"/>
        </a:xfrm>
        <a:prstGeom prst="rect">
          <a:avLst/>
        </a:prstGeom>
        <a:solidFill>
          <a:srgbClr val="CC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ASP 02/03/2026</a:t>
          </a:r>
        </a:p>
        <a:p>
          <a:r>
            <a:rPr lang="fr-FR" sz="1100"/>
            <a:t>L76 Supprimé</a:t>
          </a:r>
        </a:p>
        <a:p>
          <a:endParaRPr lang="fr-FR" sz="1100"/>
        </a:p>
        <a:p>
          <a:r>
            <a:rPr lang="fr-FR" sz="1100" b="1"/>
            <a:t>DIROI 11/03/26 </a:t>
          </a:r>
          <a:r>
            <a:rPr lang="fr-FR" sz="1100"/>
            <a:t>: OK pour suppression de la ligne.</a:t>
          </a:r>
        </a:p>
        <a:p>
          <a:endParaRPr lang="fr-FR" sz="1100"/>
        </a:p>
        <a:p>
          <a:r>
            <a:rPr lang="fr-FR" sz="1100"/>
            <a:t>Ligne 76 il me semble que sur d'autres mesures ce champ est complété par la feuille de calcul</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59691</xdr:colOff>
      <xdr:row>2</xdr:row>
      <xdr:rowOff>355558</xdr:rowOff>
    </xdr:from>
    <xdr:to>
      <xdr:col>6</xdr:col>
      <xdr:colOff>693964</xdr:colOff>
      <xdr:row>13</xdr:row>
      <xdr:rowOff>171450</xdr:rowOff>
    </xdr:to>
    <xdr:sp macro="" textlink="">
      <xdr:nvSpPr>
        <xdr:cNvPr id="2" name="ZoneTexte 1">
          <a:extLst>
            <a:ext uri="{FF2B5EF4-FFF2-40B4-BE49-F238E27FC236}">
              <a16:creationId xmlns:a16="http://schemas.microsoft.com/office/drawing/2014/main" id="{00000000-0008-0000-0300-000003000000}"/>
            </a:ext>
          </a:extLst>
        </xdr:cNvPr>
        <xdr:cNvSpPr txBox="1"/>
      </xdr:nvSpPr>
      <xdr:spPr bwMode="auto">
        <a:xfrm>
          <a:off x="12023091" y="860383"/>
          <a:ext cx="3596548" cy="2092367"/>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defRPr/>
          </a:pPr>
          <a:r>
            <a:rPr lang="fr-FR" sz="1100" b="1">
              <a:solidFill>
                <a:srgbClr val="002060"/>
              </a:solidFill>
            </a:rPr>
            <a:t>SEP:</a:t>
          </a:r>
        </a:p>
        <a:p>
          <a:pPr>
            <a:defRPr/>
          </a:pPr>
          <a:r>
            <a:rPr lang="fr-FR" sz="1100" b="1">
              <a:solidFill>
                <a:srgbClr val="002060"/>
              </a:solidFill>
            </a:rPr>
            <a:t>Case E18 : </a:t>
          </a:r>
        </a:p>
        <a:p>
          <a:pPr>
            <a:defRPr/>
          </a:pPr>
          <a:r>
            <a:rPr lang="fr-FR" sz="1100">
              <a:solidFill>
                <a:srgbClr val="00339A"/>
              </a:solidFill>
            </a:rPr>
            <a:t>lien</a:t>
          </a:r>
          <a:r>
            <a:rPr lang="fr-FR" sz="1100" baseline="0">
              <a:solidFill>
                <a:srgbClr val="00339A"/>
              </a:solidFill>
            </a:rPr>
            <a:t> à mettre à jour</a:t>
          </a:r>
        </a:p>
        <a:p>
          <a:pPr>
            <a:defRPr/>
          </a:pPr>
          <a:endParaRPr lang="fr-FR" sz="1100" baseline="0">
            <a:solidFill>
              <a:srgbClr val="00339A"/>
            </a:solidFill>
          </a:endParaRPr>
        </a:p>
        <a:p>
          <a:r>
            <a:rPr lang="fr-FR" sz="1100" b="1" baseline="0">
              <a:solidFill>
                <a:schemeClr val="dk1"/>
              </a:solidFill>
              <a:effectLst/>
              <a:latin typeface="+mn-lt"/>
              <a:ea typeface="+mn-ea"/>
              <a:cs typeface="+mn-cs"/>
            </a:rPr>
            <a:t>DIROI 24/02/2026</a:t>
          </a:r>
          <a:endParaRPr lang="fr-FR">
            <a:effectLst/>
          </a:endParaRPr>
        </a:p>
        <a:p>
          <a:r>
            <a:rPr lang="fr-FR" sz="1100" b="1" baseline="0">
              <a:solidFill>
                <a:schemeClr val="dk1"/>
              </a:solidFill>
              <a:effectLst/>
              <a:latin typeface="+mn-lt"/>
              <a:ea typeface="+mn-ea"/>
              <a:cs typeface="+mn-cs"/>
            </a:rPr>
            <a:t>@DAAF </a:t>
          </a:r>
        </a:p>
        <a:p>
          <a:r>
            <a:rPr lang="fr-FR" sz="1100" b="1" baseline="0">
              <a:solidFill>
                <a:schemeClr val="dk1"/>
              </a:solidFill>
              <a:effectLst/>
              <a:latin typeface="+mn-lt"/>
              <a:ea typeface="+mn-ea"/>
              <a:cs typeface="+mn-cs"/>
            </a:rPr>
            <a:t>E18 : </a:t>
          </a:r>
          <a:r>
            <a:rPr lang="fr-FR" sz="1100" b="0" baseline="0">
              <a:solidFill>
                <a:schemeClr val="dk1"/>
              </a:solidFill>
              <a:effectLst/>
              <a:latin typeface="+mn-lt"/>
              <a:ea typeface="+mn-ea"/>
              <a:cs typeface="+mn-cs"/>
            </a:rPr>
            <a:t>pensez à mettre à jour le lien avant la MEP de l'outil</a:t>
          </a:r>
          <a:endParaRPr lang="fr-FR">
            <a:effectLst/>
          </a:endParaRPr>
        </a:p>
        <a:p>
          <a:pPr>
            <a:defRPr/>
          </a:pPr>
          <a:endParaRPr lang="fr-FR" sz="1100">
            <a:solidFill>
              <a:srgbClr val="00339A"/>
            </a:solidFill>
          </a:endParaRPr>
        </a:p>
        <a:p>
          <a:pPr>
            <a:defRPr/>
          </a:pPr>
          <a:r>
            <a:rPr lang="fr-FR" sz="1100" b="1">
              <a:solidFill>
                <a:sysClr val="windowText" lastClr="000000"/>
              </a:solidFill>
            </a:rPr>
            <a:t>ligne 22 : </a:t>
          </a:r>
          <a:r>
            <a:rPr lang="fr-FR" sz="1100">
              <a:solidFill>
                <a:sysClr val="windowText" lastClr="000000"/>
              </a:solidFill>
            </a:rPr>
            <a:t>souhaitez-vous garder la possibilité de récupérer le document via le porte document ou uniquement</a:t>
          </a:r>
          <a:r>
            <a:rPr lang="fr-FR" sz="1100" baseline="0">
              <a:solidFill>
                <a:sysClr val="windowText" lastClr="000000"/>
              </a:solidFill>
            </a:rPr>
            <a:t> via le bouton "ajouter"</a:t>
          </a:r>
          <a:r>
            <a:rPr lang="fr-FR" sz="1100">
              <a:solidFill>
                <a:sysClr val="windowText" lastClr="000000"/>
              </a:solidFill>
            </a:rPr>
            <a:t> ?</a:t>
          </a:r>
          <a:r>
            <a:rPr lang="fr-FR" sz="1100" baseline="0">
              <a:solidFill>
                <a:sysClr val="windowText" lastClr="000000"/>
              </a:solidFill>
            </a:rPr>
            <a:t>  </a:t>
          </a:r>
          <a:r>
            <a:rPr lang="fr-FR" sz="1100" i="1" baseline="0">
              <a:solidFill>
                <a:sysClr val="windowText" lastClr="000000"/>
              </a:solidFill>
            </a:rPr>
            <a:t>SEP non </a:t>
          </a:r>
          <a:endParaRPr lang="fr-FR" sz="1100" i="1">
            <a:solidFill>
              <a:sysClr val="windowText" lastClr="000000"/>
            </a:solidFill>
          </a:endParaRPr>
        </a:p>
      </xdr:txBody>
    </xdr:sp>
    <xdr:clientData/>
  </xdr:twoCellAnchor>
  <xdr:twoCellAnchor>
    <xdr:from>
      <xdr:col>7</xdr:col>
      <xdr:colOff>82138</xdr:colOff>
      <xdr:row>20</xdr:row>
      <xdr:rowOff>291962</xdr:rowOff>
    </xdr:from>
    <xdr:to>
      <xdr:col>16</xdr:col>
      <xdr:colOff>533399</xdr:colOff>
      <xdr:row>23</xdr:row>
      <xdr:rowOff>314325</xdr:rowOff>
    </xdr:to>
    <xdr:sp macro="" textlink="">
      <xdr:nvSpPr>
        <xdr:cNvPr id="6" name="ZoneTexte 5">
          <a:extLst>
            <a:ext uri="{FF2B5EF4-FFF2-40B4-BE49-F238E27FC236}">
              <a16:creationId xmlns:a16="http://schemas.microsoft.com/office/drawing/2014/main" id="{ABE6EA74-2620-BB25-C8F2-711E0EDDD623}"/>
            </a:ext>
          </a:extLst>
        </xdr:cNvPr>
        <xdr:cNvSpPr txBox="1"/>
      </xdr:nvSpPr>
      <xdr:spPr>
        <a:xfrm>
          <a:off x="16046038" y="5740262"/>
          <a:ext cx="4194586" cy="1746388"/>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DIROI 24/02/2026</a:t>
          </a: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@BBA</a:t>
          </a:r>
        </a:p>
        <a:p>
          <a:r>
            <a:rPr lang="fr-FR" b="1"/>
            <a:t>Ligne 22 : </a:t>
          </a:r>
          <a:r>
            <a:rPr lang="fr-FR" b="0"/>
            <a:t>Pour</a:t>
          </a:r>
          <a:r>
            <a:rPr lang="fr-FR" b="0" baseline="0"/>
            <a:t> cette pj, il est possible de récupérer le document via un porte document, ce qui n'est pas le cas pour les autres pj identifiés dans le porte document comme Extrait d'immatriculation du bénéficiaire de l'aide ou la pièce d'identité. Pourquoi cette spécificité ?</a:t>
          </a:r>
        </a:p>
        <a:p>
          <a:pPr marL="0" marR="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DIROI 11/03/26 </a:t>
          </a:r>
          <a:r>
            <a:rPr lang="fr-FR" sz="1100" b="0" baseline="0">
              <a:solidFill>
                <a:schemeClr val="dk1"/>
              </a:solidFill>
              <a:effectLst/>
              <a:latin typeface="+mn-lt"/>
              <a:ea typeface="+mn-ea"/>
              <a:cs typeface="+mn-cs"/>
            </a:rPr>
            <a:t>: non testé car bénéficiaire utilisé pour le test non concerné</a:t>
          </a:r>
          <a:endParaRPr lang="fr-FR">
            <a:effectLst/>
          </a:endParaRPr>
        </a:p>
        <a:p>
          <a:endParaRPr lang="fr-FR" b="0" baseline="0"/>
        </a:p>
        <a:p>
          <a:endParaRPr lang="fr-FR" sz="1100" b="0" baseline="0"/>
        </a:p>
        <a:p>
          <a:endParaRPr lang="fr-FR" sz="1100" b="0"/>
        </a:p>
      </xdr:txBody>
    </xdr:sp>
    <xdr:clientData/>
  </xdr:twoCellAnchor>
  <xdr:twoCellAnchor editAs="oneCell">
    <xdr:from>
      <xdr:col>17</xdr:col>
      <xdr:colOff>211280</xdr:colOff>
      <xdr:row>20</xdr:row>
      <xdr:rowOff>236022</xdr:rowOff>
    </xdr:from>
    <xdr:to>
      <xdr:col>23</xdr:col>
      <xdr:colOff>262053</xdr:colOff>
      <xdr:row>23</xdr:row>
      <xdr:rowOff>32657</xdr:rowOff>
    </xdr:to>
    <xdr:pic>
      <xdr:nvPicPr>
        <xdr:cNvPr id="7" name="Image 6">
          <a:extLst>
            <a:ext uri="{FF2B5EF4-FFF2-40B4-BE49-F238E27FC236}">
              <a16:creationId xmlns:a16="http://schemas.microsoft.com/office/drawing/2014/main" id="{2E3E0A13-A759-442E-BF9C-BD52829FFC3D}"/>
            </a:ext>
          </a:extLst>
        </xdr:cNvPr>
        <xdr:cNvPicPr>
          <a:picLocks noChangeAspect="1"/>
        </xdr:cNvPicPr>
      </xdr:nvPicPr>
      <xdr:blipFill>
        <a:blip xmlns:r="http://schemas.openxmlformats.org/officeDocument/2006/relationships" r:embed="rId1"/>
        <a:stretch>
          <a:fillRect/>
        </a:stretch>
      </xdr:blipFill>
      <xdr:spPr>
        <a:xfrm>
          <a:off x="21329566" y="4982193"/>
          <a:ext cx="4818716" cy="1287978"/>
        </a:xfrm>
        <a:prstGeom prst="rect">
          <a:avLst/>
        </a:prstGeom>
      </xdr:spPr>
    </xdr:pic>
    <xdr:clientData/>
  </xdr:twoCellAnchor>
  <xdr:twoCellAnchor>
    <xdr:from>
      <xdr:col>11</xdr:col>
      <xdr:colOff>28574</xdr:colOff>
      <xdr:row>33</xdr:row>
      <xdr:rowOff>342900</xdr:rowOff>
    </xdr:from>
    <xdr:to>
      <xdr:col>15</xdr:col>
      <xdr:colOff>552450</xdr:colOff>
      <xdr:row>36</xdr:row>
      <xdr:rowOff>142875</xdr:rowOff>
    </xdr:to>
    <xdr:sp macro="" textlink="">
      <xdr:nvSpPr>
        <xdr:cNvPr id="5" name="ZoneTexte 4">
          <a:extLst>
            <a:ext uri="{FF2B5EF4-FFF2-40B4-BE49-F238E27FC236}">
              <a16:creationId xmlns:a16="http://schemas.microsoft.com/office/drawing/2014/main" id="{00000000-0008-0000-0B00-000005000000}"/>
            </a:ext>
          </a:extLst>
        </xdr:cNvPr>
        <xdr:cNvSpPr txBox="1"/>
      </xdr:nvSpPr>
      <xdr:spPr>
        <a:xfrm>
          <a:off x="16373474" y="11944350"/>
          <a:ext cx="3124201" cy="10858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SEP 27/02/26:</a:t>
          </a:r>
        </a:p>
        <a:p>
          <a:r>
            <a:rPr lang="fr-FR" sz="1100" b="1"/>
            <a:t>Ligne 35  : </a:t>
          </a:r>
          <a:r>
            <a:rPr lang="fr-FR"/>
            <a:t>La pièce est paramétrée comme non obligatoire dans Safran, alors qu’elle doit être obligatoire. Merci de revoir le paramétrage de la piéce</a:t>
          </a:r>
          <a:r>
            <a:rPr lang="fr-FR" sz="1100" baseline="0"/>
            <a:t>. </a:t>
          </a:r>
          <a:endParaRPr lang="fr-FR" sz="1100"/>
        </a:p>
      </xdr:txBody>
    </xdr:sp>
    <xdr:clientData/>
  </xdr:twoCellAnchor>
  <xdr:twoCellAnchor>
    <xdr:from>
      <xdr:col>7</xdr:col>
      <xdr:colOff>144780</xdr:colOff>
      <xdr:row>24</xdr:row>
      <xdr:rowOff>363855</xdr:rowOff>
    </xdr:from>
    <xdr:to>
      <xdr:col>16</xdr:col>
      <xdr:colOff>518160</xdr:colOff>
      <xdr:row>27</xdr:row>
      <xdr:rowOff>302895</xdr:rowOff>
    </xdr:to>
    <xdr:sp macro="" textlink="">
      <xdr:nvSpPr>
        <xdr:cNvPr id="3" name="ZoneTexte 2">
          <a:extLst>
            <a:ext uri="{FF2B5EF4-FFF2-40B4-BE49-F238E27FC236}">
              <a16:creationId xmlns:a16="http://schemas.microsoft.com/office/drawing/2014/main" id="{A10B9471-C7A6-4B21-AED7-BE9748262AE4}"/>
            </a:ext>
          </a:extLst>
        </xdr:cNvPr>
        <xdr:cNvSpPr txBox="1"/>
      </xdr:nvSpPr>
      <xdr:spPr>
        <a:xfrm>
          <a:off x="16108680" y="7964805"/>
          <a:ext cx="4116705" cy="108204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ASP</a:t>
          </a:r>
          <a:r>
            <a:rPr lang="fr-FR" sz="1100" baseline="0"/>
            <a:t> 0203/2026</a:t>
          </a:r>
        </a:p>
        <a:p>
          <a:r>
            <a:rPr lang="fr-FR" sz="1100"/>
            <a:t>L22 : C'est un paramétrage spécifique</a:t>
          </a:r>
          <a:r>
            <a:rPr lang="fr-FR" sz="1100" baseline="0"/>
            <a:t> reservé à un autre dispo. la coorection a été faite sur cette ligne</a:t>
          </a:r>
          <a:endParaRPr lang="fr-FR" sz="1100"/>
        </a:p>
      </xdr:txBody>
    </xdr:sp>
    <xdr:clientData/>
  </xdr:twoCellAnchor>
  <xdr:twoCellAnchor>
    <xdr:from>
      <xdr:col>5</xdr:col>
      <xdr:colOff>1009650</xdr:colOff>
      <xdr:row>17</xdr:row>
      <xdr:rowOff>285750</xdr:rowOff>
    </xdr:from>
    <xdr:to>
      <xdr:col>6</xdr:col>
      <xdr:colOff>43484</xdr:colOff>
      <xdr:row>18</xdr:row>
      <xdr:rowOff>53837</xdr:rowOff>
    </xdr:to>
    <xdr:sp macro="" textlink="">
      <xdr:nvSpPr>
        <xdr:cNvPr id="8" name="ZoneTexte 7"/>
        <xdr:cNvSpPr txBox="1"/>
      </xdr:nvSpPr>
      <xdr:spPr>
        <a:xfrm>
          <a:off x="12973050" y="4019550"/>
          <a:ext cx="1996109" cy="530087"/>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SEP 10/03/26:</a:t>
          </a:r>
        </a:p>
        <a:p>
          <a:r>
            <a:rPr lang="fr-FR" sz="1100"/>
            <a:t>mise</a:t>
          </a:r>
          <a:r>
            <a:rPr lang="fr-FR" sz="1100" baseline="0"/>
            <a:t> à jour du lien (en rouge)</a:t>
          </a:r>
          <a:endParaRPr lang="fr-FR"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140804</xdr:colOff>
      <xdr:row>12</xdr:row>
      <xdr:rowOff>140804</xdr:rowOff>
    </xdr:from>
    <xdr:to>
      <xdr:col>15</xdr:col>
      <xdr:colOff>683071</xdr:colOff>
      <xdr:row>24</xdr:row>
      <xdr:rowOff>7755</xdr:rowOff>
    </xdr:to>
    <xdr:pic>
      <xdr:nvPicPr>
        <xdr:cNvPr id="5" name="Imag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a:stretch>
          <a:fillRect/>
        </a:stretch>
      </xdr:blipFill>
      <xdr:spPr>
        <a:xfrm>
          <a:off x="1664804" y="2609021"/>
          <a:ext cx="10116963" cy="215295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662609</xdr:colOff>
      <xdr:row>15</xdr:row>
      <xdr:rowOff>0</xdr:rowOff>
    </xdr:from>
    <xdr:to>
      <xdr:col>16</xdr:col>
      <xdr:colOff>128507</xdr:colOff>
      <xdr:row>42</xdr:row>
      <xdr:rowOff>19771</xdr:rowOff>
    </xdr:to>
    <xdr:pic>
      <xdr:nvPicPr>
        <xdr:cNvPr id="5" name="Imag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a:stretch>
          <a:fillRect/>
        </a:stretch>
      </xdr:blipFill>
      <xdr:spPr>
        <a:xfrm>
          <a:off x="2186609" y="4555435"/>
          <a:ext cx="9802594" cy="51632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256761</xdr:colOff>
      <xdr:row>17</xdr:row>
      <xdr:rowOff>0</xdr:rowOff>
    </xdr:from>
    <xdr:to>
      <xdr:col>23</xdr:col>
      <xdr:colOff>637760</xdr:colOff>
      <xdr:row>22</xdr:row>
      <xdr:rowOff>66259</xdr:rowOff>
    </xdr:to>
    <xdr:sp macro="" textlink="">
      <xdr:nvSpPr>
        <xdr:cNvPr id="7" name="ZoneTexte 6">
          <a:extLst>
            <a:ext uri="{FF2B5EF4-FFF2-40B4-BE49-F238E27FC236}">
              <a16:creationId xmlns:a16="http://schemas.microsoft.com/office/drawing/2014/main" id="{00000000-0008-0000-0E00-000007000000}"/>
            </a:ext>
          </a:extLst>
        </xdr:cNvPr>
        <xdr:cNvSpPr txBox="1"/>
      </xdr:nvSpPr>
      <xdr:spPr>
        <a:xfrm>
          <a:off x="10593457" y="5002693"/>
          <a:ext cx="9524999" cy="3627783"/>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a:t>Madame, Monsieur,</a:t>
          </a:r>
          <a:br>
            <a:rPr lang="fr-FR"/>
          </a:br>
          <a:r>
            <a:rPr lang="fr-FR"/>
            <a:t/>
          </a:r>
          <a:br>
            <a:rPr lang="fr-FR"/>
          </a:br>
          <a:r>
            <a:rPr lang="fr-FR"/>
            <a:t/>
          </a:r>
          <a:br>
            <a:rPr lang="fr-FR"/>
          </a:br>
          <a:r>
            <a:rPr lang="fr-FR"/>
            <a:t>Nous avons l’honneur de vous informer que votre télédéclaration de demande d’aide déposée {{{dateFormatDocumentFusion aide.dateDemande "long" "yyyy-MM-dd'T'HH:mm:ss.SSS" "fr_FR"}}} au nom de {{aide.demandeur.title}} selon la fiche intervention de la 75.01a été enregistrée sous la référence {{aide.libelle.value}} n°{{aide.referenceAdministrative}}. </a:t>
          </a:r>
          <a:br>
            <a:rPr lang="fr-FR"/>
          </a:br>
          <a:r>
            <a:rPr lang="fr-FR"/>
            <a:t/>
          </a:r>
          <a:br>
            <a:rPr lang="fr-FR"/>
          </a:br>
          <a:r>
            <a:rPr lang="fr-FR"/>
            <a:t>La date de dépôt de votre télédéclaration de demande d’aide au {{{dateFormatDocumentFusion aide.dateDemande "long" "yyyy-MM-dd'T'HH:mm:ss.SSS" "fr_FR"}}} </a:t>
          </a:r>
          <a:r>
            <a:rPr lang="fr-FR" b="1"/>
            <a:t>constitue la date de début d’éligibilité des dépenses</a:t>
          </a:r>
          <a:r>
            <a:rPr lang="fr-FR"/>
            <a:t>.</a:t>
          </a:r>
          <a:br>
            <a:rPr lang="fr-FR"/>
          </a:br>
          <a:r>
            <a:rPr lang="fr-FR"/>
            <a:t/>
          </a:r>
          <a:br>
            <a:rPr lang="fr-FR"/>
          </a:br>
          <a:r>
            <a:rPr lang="fr-FR"/>
            <a:t>Cet accusé de réception ne vaut pas promesse de subvention de votre projet, qui devra remplir l’ensemble des critères d’éligibilité relatifs à l’intervention dont relève l’opération.</a:t>
          </a:r>
          <a:br>
            <a:rPr lang="fr-FR"/>
          </a:br>
          <a:r>
            <a:rPr lang="fr-FR"/>
            <a:t/>
          </a:r>
          <a:br>
            <a:rPr lang="fr-FR"/>
          </a:br>
          <a:r>
            <a:rPr lang="fr-FR"/>
            <a:t>Nous vous prions d’agréer, Madame, Monsieur, l’expression de nos salutations distinguées.</a:t>
          </a:r>
          <a:br>
            <a:rPr lang="fr-FR"/>
          </a:br>
          <a:r>
            <a:rPr lang="fr-FR"/>
            <a:t/>
          </a:r>
          <a:br>
            <a:rPr lang="fr-FR"/>
          </a:br>
          <a:r>
            <a:rPr lang="fr-FR"/>
            <a:t/>
          </a:r>
          <a:br>
            <a:rPr lang="fr-FR"/>
          </a:br>
          <a:r>
            <a:rPr lang="fr-FR" b="1"/>
            <a:t>{{aide.gestionnaire.title}}</a:t>
          </a:r>
          <a:endParaRPr lang="fr-FR"/>
        </a:p>
        <a:p>
          <a:r>
            <a:rPr lang="fr-FR" b="1"/>
            <a:t>{{aide.gestionnaire.expand.title}}</a:t>
          </a:r>
          <a:endParaRPr lang="fr-FR"/>
        </a:p>
        <a:p>
          <a:r>
            <a:rPr lang="fr-FR" b="1"/>
            <a:t>Gestionnaire</a:t>
          </a:r>
          <a:endParaRPr lang="fr-FR"/>
        </a:p>
        <a:p>
          <a:r>
            <a:rPr lang="fr-FR" b="1"/>
            <a:t>Service Économie Agricole</a:t>
          </a:r>
        </a:p>
        <a:p>
          <a:endParaRPr lang="fr-FR"/>
        </a:p>
        <a:p>
          <a:endParaRPr lang="fr-FR"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91108</xdr:colOff>
      <xdr:row>84</xdr:row>
      <xdr:rowOff>57978</xdr:rowOff>
    </xdr:from>
    <xdr:to>
      <xdr:col>7</xdr:col>
      <xdr:colOff>2653904</xdr:colOff>
      <xdr:row>88</xdr:row>
      <xdr:rowOff>162874</xdr:rowOff>
    </xdr:to>
    <xdr:pic>
      <xdr:nvPicPr>
        <xdr:cNvPr id="6" name="Imag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a:stretch>
          <a:fillRect/>
        </a:stretch>
      </xdr:blipFill>
      <xdr:spPr>
        <a:xfrm>
          <a:off x="3901108" y="6336195"/>
          <a:ext cx="4086796" cy="866896"/>
        </a:xfrm>
        <a:prstGeom prst="rect">
          <a:avLst/>
        </a:prstGeom>
      </xdr:spPr>
    </xdr:pic>
    <xdr:clientData/>
  </xdr:twoCellAnchor>
  <xdr:twoCellAnchor>
    <xdr:from>
      <xdr:col>1</xdr:col>
      <xdr:colOff>0</xdr:colOff>
      <xdr:row>3</xdr:row>
      <xdr:rowOff>0</xdr:rowOff>
    </xdr:from>
    <xdr:to>
      <xdr:col>9</xdr:col>
      <xdr:colOff>96154</xdr:colOff>
      <xdr:row>64</xdr:row>
      <xdr:rowOff>170330</xdr:rowOff>
    </xdr:to>
    <xdr:sp macro="" textlink="">
      <xdr:nvSpPr>
        <xdr:cNvPr id="4" name="ZoneTexte 3">
          <a:extLst>
            <a:ext uri="{FF2B5EF4-FFF2-40B4-BE49-F238E27FC236}">
              <a16:creationId xmlns:a16="http://schemas.microsoft.com/office/drawing/2014/main" id="{00000000-0008-0000-0C00-000002000000}"/>
            </a:ext>
          </a:extLst>
        </xdr:cNvPr>
        <xdr:cNvSpPr txBox="1"/>
      </xdr:nvSpPr>
      <xdr:spPr bwMode="auto">
        <a:xfrm>
          <a:off x="788894" y="726141"/>
          <a:ext cx="9105684" cy="11107271"/>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defRPr/>
          </a:pPr>
          <a:r>
            <a:rPr lang="fr-FR" sz="1100" i="0">
              <a:solidFill>
                <a:schemeClr val="dk1"/>
              </a:solidFill>
              <a:latin typeface="Calibri"/>
              <a:ea typeface="Arial"/>
              <a:cs typeface="Arial"/>
            </a:rPr>
            <a:t>J’atteste (nous attestons) sur l’honneur :</a:t>
          </a:r>
          <a:endParaRPr lang="fr-FR"/>
        </a:p>
        <a:p>
          <a:pPr>
            <a:defRPr/>
          </a:pPr>
          <a:endParaRPr lang="fr-FR" sz="1100" i="0">
            <a:solidFill>
              <a:schemeClr val="dk1"/>
            </a:solidFill>
            <a:latin typeface="Calibri"/>
            <a:ea typeface="Arial"/>
            <a:cs typeface="Arial"/>
          </a:endParaRPr>
        </a:p>
        <a:p>
          <a:pPr>
            <a:defRPr/>
          </a:pPr>
          <a:r>
            <a:rPr lang="fr-FR" sz="1100" i="0">
              <a:solidFill>
                <a:schemeClr val="dk1"/>
              </a:solidFill>
              <a:latin typeface="Calibri"/>
              <a:ea typeface="Arial"/>
              <a:cs typeface="Arial"/>
            </a:rPr>
            <a:t>1. L’exactitude des renseignements fournis dans le présent formulaire et les pièces jointes.</a:t>
          </a:r>
        </a:p>
        <a:p>
          <a:pPr>
            <a:defRPr/>
          </a:pPr>
          <a:endParaRPr/>
        </a:p>
        <a:p>
          <a:pPr>
            <a:defRPr/>
          </a:pPr>
          <a:r>
            <a:rPr lang="fr-FR" sz="1100" i="0">
              <a:solidFill>
                <a:schemeClr val="dk1"/>
              </a:solidFill>
              <a:latin typeface="Calibri"/>
              <a:ea typeface="Arial"/>
              <a:cs typeface="Arial"/>
            </a:rPr>
            <a:t>2. Ne pas avoir sollicité une aide autre que celles indiquées sur ma (notre) demande sur le même projet et les mêmes dépenses.</a:t>
          </a:r>
        </a:p>
        <a:p>
          <a:pPr>
            <a:defRPr/>
          </a:pPr>
          <a:endParaRPr/>
        </a:p>
        <a:p>
          <a:pPr>
            <a:defRPr/>
          </a:pPr>
          <a:r>
            <a:rPr lang="fr-FR" sz="1100" i="0">
              <a:solidFill>
                <a:schemeClr val="dk1"/>
              </a:solidFill>
              <a:latin typeface="Calibri"/>
              <a:ea typeface="Arial"/>
              <a:cs typeface="Arial"/>
            </a:rPr>
            <a:t>3. Avoir pris connaissance des informations figurant dans la notice d’information et notamment celles liées au contrôle.</a:t>
          </a:r>
          <a:endParaRPr/>
        </a:p>
        <a:p>
          <a:pPr>
            <a:defRPr/>
          </a:pPr>
          <a:r>
            <a:rPr lang="fr-FR" sz="1100" i="0">
              <a:solidFill>
                <a:schemeClr val="dk1"/>
              </a:solidFill>
              <a:latin typeface="Calibri"/>
              <a:ea typeface="Arial"/>
              <a:cs typeface="Arial"/>
            </a:rPr>
            <a:t>4. Être à jour de mes obligations fiscales (ou bénéficier d’un accord d’échelonnement).</a:t>
          </a:r>
          <a:endParaRPr/>
        </a:p>
        <a:p>
          <a:pPr>
            <a:defRPr/>
          </a:pPr>
          <a:r>
            <a:rPr lang="fr-FR" sz="1100" i="0">
              <a:solidFill>
                <a:schemeClr val="dk1"/>
              </a:solidFill>
              <a:latin typeface="Calibri"/>
              <a:ea typeface="Arial"/>
              <a:cs typeface="Arial"/>
            </a:rPr>
            <a:t>5. Être à jour de mes obligations sociales (ou bénéficier d’un accord d’échelonnement).</a:t>
          </a:r>
          <a:endParaRPr/>
        </a:p>
        <a:p>
          <a:pPr>
            <a:defRPr/>
          </a:pPr>
          <a:r>
            <a:rPr lang="fr-FR" sz="1100" i="0">
              <a:solidFill>
                <a:schemeClr val="dk1"/>
              </a:solidFill>
              <a:latin typeface="Calibri"/>
              <a:ea typeface="Arial"/>
              <a:cs typeface="Arial"/>
            </a:rPr>
            <a:t>6. Avoir pris connaissance que ma demande d’aide sera sélectionnée par une grille de notation et pourra être rejetée au motif  que  le projet ne répond pas aux priorités ou aux critères définis localement et/ou au motif de l’indisponibilité de crédits affectés à cette mesure.</a:t>
          </a:r>
          <a:endParaRPr/>
        </a:p>
        <a:p>
          <a:pPr>
            <a:defRPr/>
          </a:pPr>
          <a:r>
            <a:rPr lang="fr-FR" sz="1100" i="0">
              <a:solidFill>
                <a:schemeClr val="dk1"/>
              </a:solidFill>
              <a:latin typeface="Calibri"/>
              <a:ea typeface="Arial"/>
              <a:cs typeface="Arial"/>
            </a:rPr>
            <a:t>7. N’avoir fait l’objet d’aucun procès-verbal dressé dans l’année civile qui précède la date de dépôt de ma demande au titre des points de contrôle des normes minimales attachés au projet aidé.</a:t>
          </a:r>
          <a:endParaRPr/>
        </a:p>
        <a:p>
          <a:pPr>
            <a:defRPr/>
          </a:pPr>
          <a:r>
            <a:rPr lang="fr-FR" sz="1100" i="0">
              <a:solidFill>
                <a:schemeClr val="dk1"/>
              </a:solidFill>
              <a:latin typeface="Calibri"/>
              <a:ea typeface="Arial"/>
              <a:cs typeface="Arial"/>
            </a:rPr>
            <a:t>8. Ne pas être une structure en difficulté, au terme de l’article 2§18 du règlement (UE) n° 651/2014.</a:t>
          </a:r>
          <a:endParaRPr/>
        </a:p>
        <a:p>
          <a:pPr>
            <a:defRPr/>
          </a:pPr>
          <a:r>
            <a:rPr lang="fr-FR" sz="1100" i="0">
              <a:solidFill>
                <a:schemeClr val="dk1"/>
              </a:solidFill>
              <a:latin typeface="Calibri"/>
              <a:ea typeface="Arial"/>
              <a:cs typeface="Arial"/>
            </a:rPr>
            <a:t>Le cas échéant :</a:t>
          </a:r>
          <a:endParaRPr/>
        </a:p>
        <a:p>
          <a:pPr>
            <a:defRPr/>
          </a:pPr>
          <a:r>
            <a:rPr lang="fr-FR" sz="1100" i="0">
              <a:solidFill>
                <a:schemeClr val="dk1"/>
              </a:solidFill>
              <a:latin typeface="Calibri"/>
              <a:ea typeface="Arial"/>
              <a:cs typeface="Arial"/>
            </a:rPr>
            <a:t>9. Ne pas financer de dépenses de mise aux normes selon les normes européennes si la demande est faite au-delà de 24 mois à partir de leur application obligatoire.</a:t>
          </a:r>
          <a:endParaRPr/>
        </a:p>
        <a:p>
          <a:pPr>
            <a:defRPr/>
          </a:pPr>
          <a:r>
            <a:rPr lang="fr-FR" sz="1100" i="0">
              <a:solidFill>
                <a:schemeClr val="dk1"/>
              </a:solidFill>
              <a:latin typeface="Calibri"/>
              <a:ea typeface="Arial"/>
              <a:cs typeface="Arial"/>
            </a:rPr>
            <a:t>10. Ne pas financer de dépenses d’investissements rendus explicitement inéligibles par les FI 73.01 et 73.03 dans leur déclinaison mahoraise, et notamment l’acquisition de véhicules utilitaires double cabine et de véhicules de tourisme.</a:t>
          </a:r>
          <a:endParaRPr/>
        </a:p>
        <a:p>
          <a:pPr>
            <a:defRPr/>
          </a:pPr>
          <a:r>
            <a:rPr lang="fr-FR" sz="1100" i="0">
              <a:solidFill>
                <a:schemeClr val="dk1"/>
              </a:solidFill>
              <a:latin typeface="Calibri"/>
              <a:ea typeface="Arial"/>
              <a:cs typeface="Arial"/>
            </a:rPr>
            <a:t>11. Respecter les dépenses inéligibles, au terme de l’article 73 du règlement (UE) 2021/2115</a:t>
          </a:r>
          <a:endParaRPr/>
        </a:p>
        <a:p>
          <a:pPr>
            <a:defRPr/>
          </a:pPr>
          <a:r>
            <a:rPr lang="fr-FR" sz="1100" i="0">
              <a:solidFill>
                <a:schemeClr val="dk1"/>
              </a:solidFill>
              <a:latin typeface="Calibri"/>
              <a:ea typeface="Arial"/>
              <a:cs typeface="Arial"/>
            </a:rPr>
            <a:t>Je m’engage (nous nous engageons), sous réserve de l’attribution de l’aide :</a:t>
          </a:r>
          <a:endParaRPr/>
        </a:p>
        <a:p>
          <a:pPr>
            <a:defRPr/>
          </a:pPr>
          <a:r>
            <a:rPr lang="fr-FR" sz="1100" i="0">
              <a:solidFill>
                <a:schemeClr val="dk1"/>
              </a:solidFill>
              <a:latin typeface="Calibri"/>
              <a:ea typeface="Arial"/>
              <a:cs typeface="Arial"/>
            </a:rPr>
            <a:t>12. A respecter les règles en matière d’éligibilité temporelle des dépenses rappelées dans la notice.</a:t>
          </a:r>
          <a:endParaRPr/>
        </a:p>
        <a:p>
          <a:pPr>
            <a:defRPr/>
          </a:pPr>
          <a:r>
            <a:rPr lang="fr-FR" sz="1100" i="0">
              <a:solidFill>
                <a:schemeClr val="dk1"/>
              </a:solidFill>
              <a:latin typeface="Calibri"/>
              <a:ea typeface="Arial"/>
              <a:cs typeface="Arial"/>
            </a:rPr>
            <a:t>13. A respecter les obligations en matière d’information et de la publicité européenne. Elle est l’une des obligations clés des bénéficiaires d’aides européennes (article 123, point j) et k) du règlement d’exécution (UE) 2021/2115 du 21 décembre 2021 en complément de l’annexe II à III du règlement d’exécution (UE) 2022/129 de la Commission du 21 décembre 2021).</a:t>
          </a:r>
          <a:endParaRPr/>
        </a:p>
        <a:p>
          <a:pPr>
            <a:defRPr/>
          </a:pPr>
          <a:r>
            <a:rPr lang="fr-FR" sz="1100" i="0">
              <a:solidFill>
                <a:schemeClr val="dk1"/>
              </a:solidFill>
              <a:latin typeface="Calibri"/>
              <a:ea typeface="Arial"/>
              <a:cs typeface="Arial"/>
            </a:rPr>
            <a:t>14. A ce que l’équipement dont l’acquisition est prévue dans le cadre de ce projet respecte les normes en vigueur.</a:t>
          </a:r>
          <a:endParaRPr/>
        </a:p>
        <a:p>
          <a:pPr>
            <a:defRPr/>
          </a:pPr>
          <a:r>
            <a:rPr lang="fr-FR" sz="1100" i="0">
              <a:solidFill>
                <a:schemeClr val="dk1"/>
              </a:solidFill>
              <a:latin typeface="Calibri"/>
              <a:ea typeface="Arial"/>
              <a:cs typeface="Arial"/>
            </a:rPr>
            <a:t>15. A maintenir en bon état fonctionnel et pour un usage identique les investissements ayant bénéficié des aides pendant une durée de cinq ans à compter de la date du paiement final de la subvention.</a:t>
          </a:r>
          <a:endParaRPr/>
        </a:p>
        <a:p>
          <a:pPr>
            <a:defRPr/>
          </a:pPr>
          <a:r>
            <a:rPr lang="fr-FR" sz="1100" i="0">
              <a:solidFill>
                <a:schemeClr val="dk1"/>
              </a:solidFill>
              <a:latin typeface="Calibri"/>
              <a:ea typeface="Arial"/>
              <a:cs typeface="Arial"/>
            </a:rPr>
            <a:t>16. A rester propriétaire des investissements acquis dans le cadre de ce projet pendant une durée de cinq ans à compter de la date du paiement final de la subvention.</a:t>
          </a:r>
          <a:endParaRPr/>
        </a:p>
        <a:p>
          <a:pPr>
            <a:defRPr/>
          </a:pPr>
          <a:r>
            <a:rPr lang="fr-FR" sz="1100" i="0">
              <a:solidFill>
                <a:schemeClr val="dk1"/>
              </a:solidFill>
              <a:latin typeface="Calibri"/>
              <a:ea typeface="Arial"/>
              <a:cs typeface="Arial"/>
            </a:rPr>
            <a:t>17. A permettre l’accès aux éléments du projet aux autorités compétentes chargées des contrôles pour l’ensemble des paiements que je sollicite.</a:t>
          </a:r>
          <a:endParaRPr/>
        </a:p>
        <a:p>
          <a:pPr>
            <a:defRPr/>
          </a:pPr>
          <a:r>
            <a:rPr lang="fr-FR" sz="1100" i="0">
              <a:solidFill>
                <a:schemeClr val="dk1"/>
              </a:solidFill>
              <a:latin typeface="Calibri"/>
              <a:ea typeface="Arial"/>
              <a:cs typeface="Arial"/>
            </a:rPr>
            <a:t>18. A fournir à l'autorité de gestion et/ou aux évaluateurs désignés ou autres organismes habilités à assumer des fonctions en son nom, toutes les informations nécessaires pour permettre le suivi et l'évaluation du programme, en particulier en ce qui concerne la réalisation des objectifs et des priorités spécifiés.</a:t>
          </a:r>
          <a:endParaRPr/>
        </a:p>
        <a:p>
          <a:pPr>
            <a:defRPr/>
          </a:pPr>
          <a:r>
            <a:rPr lang="fr-FR" sz="1100" i="0">
              <a:solidFill>
                <a:schemeClr val="dk1"/>
              </a:solidFill>
              <a:latin typeface="Calibri"/>
              <a:ea typeface="Arial"/>
              <a:cs typeface="Arial"/>
            </a:rPr>
            <a:t>19. A détenir, conserver, fournir tout document permettant de vérifier la réalisation effective de l’opération, demandé par l’autorité compétente pendant dix années : factures et relevés de compte bancaire pour des dépenses matérielles, et tableau de suivi du temps de travail pour les dépenses immatérielles, comptabilité.</a:t>
          </a:r>
          <a:endParaRPr/>
        </a:p>
        <a:p>
          <a:pPr>
            <a:defRPr/>
          </a:pPr>
          <a:r>
            <a:rPr lang="fr-FR" sz="1100" i="0">
              <a:solidFill>
                <a:schemeClr val="dk1"/>
              </a:solidFill>
              <a:latin typeface="Calibri"/>
              <a:ea typeface="Arial"/>
              <a:cs typeface="Arial"/>
            </a:rPr>
            <a:t>20. A ne pas solliciter à l’avenir, pour ce projet, d’autres crédits (nationaux ou européens), en plus de ceux mentionnés dans le tableau « plan de financement prévisionnel du projet ».</a:t>
          </a:r>
          <a:endParaRPr/>
        </a:p>
        <a:p>
          <a:pPr>
            <a:defRPr/>
          </a:pPr>
          <a:r>
            <a:rPr lang="fr-FR" sz="1100" i="0">
              <a:solidFill>
                <a:schemeClr val="dk1"/>
              </a:solidFill>
              <a:latin typeface="Calibri"/>
              <a:ea typeface="Arial"/>
              <a:cs typeface="Arial"/>
            </a:rPr>
            <a:t>21. A respecter les normes minimales attachées à mon projet (vous reporter à la notice d'information).</a:t>
          </a:r>
          <a:endParaRPr/>
        </a:p>
        <a:p>
          <a:pPr>
            <a:defRPr/>
          </a:pPr>
          <a:r>
            <a:rPr lang="fr-FR" sz="1100" i="0">
              <a:solidFill>
                <a:schemeClr val="dk1"/>
              </a:solidFill>
              <a:latin typeface="Calibri"/>
              <a:ea typeface="Arial"/>
              <a:cs typeface="Arial"/>
            </a:rPr>
            <a:t>22. A tenir soit un système de comptabilité distinct de la comptabilité générale, soit une codification comptable adéquate pour toutes les transactions liées à l’opération en vertu de l’article 123, point i) du règlement (UE) n°2021/2115 du 2 décembre 2021.</a:t>
          </a:r>
          <a:endParaRPr/>
        </a:p>
        <a:p>
          <a:pPr>
            <a:defRPr/>
          </a:pPr>
          <a:r>
            <a:rPr lang="fr-FR" sz="1100" i="0">
              <a:solidFill>
                <a:schemeClr val="dk1"/>
              </a:solidFill>
              <a:latin typeface="Calibri"/>
              <a:ea typeface="Arial"/>
              <a:cs typeface="Arial"/>
            </a:rPr>
            <a:t>23. A conserver les documents, les pièces justificatives, les données statistiques et autres pièces liées à l’opération pendant cinq ans suivant le versement du solde (l’article 132 du R(UE) 2018/1046). Les documents relatifs aux audits, aux recours, aux litiges ou à l’exercice de réclamations découlant de l’exécution du projet sont conservés jusqu’à ce que ces audits, recours, litiges ou réclamations aient été tranchés. Les documents seront conservés sous la forme d'originaux ou de versions certifiées conformes aux originaux.</a:t>
          </a:r>
          <a:endParaRPr/>
        </a:p>
        <a:p>
          <a:pPr>
            <a:defRPr/>
          </a:pPr>
          <a:r>
            <a:rPr lang="fr-FR" sz="1100" i="0">
              <a:solidFill>
                <a:schemeClr val="dk1"/>
              </a:solidFill>
              <a:latin typeface="Calibri"/>
              <a:ea typeface="Arial"/>
              <a:cs typeface="Arial"/>
            </a:rPr>
            <a:t>24. En cas d’abandon du projet, à en informer immédiatement la Direction de l’Alimentation, de l’Agriculture et de la Forêt de Mayotte et le cas échéant reverser les montants perçus.</a:t>
          </a:r>
          <a:endParaRPr/>
        </a:p>
        <a:p>
          <a:pPr>
            <a:defRPr/>
          </a:pPr>
          <a:r>
            <a:rPr lang="fr-FR" sz="1100" i="0">
              <a:solidFill>
                <a:schemeClr val="dk1"/>
              </a:solidFill>
              <a:latin typeface="Calibri"/>
              <a:ea typeface="Arial"/>
              <a:cs typeface="Arial"/>
            </a:rPr>
            <a:t>Je suis informé(e) (Nous sommes informé(e)s) : </a:t>
          </a:r>
          <a:endParaRPr/>
        </a:p>
        <a:p>
          <a:pPr>
            <a:defRPr/>
          </a:pPr>
          <a:r>
            <a:rPr lang="fr-FR" sz="1100" i="0">
              <a:solidFill>
                <a:schemeClr val="dk1"/>
              </a:solidFill>
              <a:latin typeface="Calibri"/>
              <a:ea typeface="Arial"/>
              <a:cs typeface="Arial"/>
            </a:rPr>
            <a:t>25. Qu’en cas d’irrégularité, de fraude ou de non respect de mes engagements, le remboursement des sommes perçues sera exigé, majoré d’intérêts de retard et éventuellement de pénalités financières, sans préjudice des autres poursuites et sanctions prévues dans les textes en vigueur. (Les conséquences et risques encourus en cas de fraude avérée sont des sanctions pénales et administratives selon le niveau de fraude détectée, conformément au décret n°2023-1278 du 26 décembre 2023).</a:t>
          </a:r>
          <a:endParaRPr/>
        </a:p>
        <a:p>
          <a:pPr>
            <a:defRPr/>
          </a:pPr>
          <a:r>
            <a:rPr lang="fr-FR" sz="1100" i="0">
              <a:solidFill>
                <a:schemeClr val="dk1"/>
              </a:solidFill>
              <a:latin typeface="Calibri"/>
              <a:ea typeface="Arial"/>
              <a:cs typeface="Arial"/>
            </a:rPr>
            <a:t>26. Que la Direction de l’Alimentation, de l’Agriculture et de la Forêt de Mayotte en tant qu’autorité de gestion procédera à une décision de déchéance de droits en annulant une partie ou, lorsque cela est justifié, la totalité du financement de l’Union et des financeurs nationaux en prenant en considération la nature et la gravité du cas de non-respect et engagera les procédures judiciaires à cette fin, si nécessaire, conformément aux systèmes de contrôle et sanctions du règlement (UE) 2021/2116.</a:t>
          </a:r>
          <a:endParaRPr/>
        </a:p>
        <a:p>
          <a:pPr>
            <a:defRPr/>
          </a:pPr>
          <a:r>
            <a:rPr lang="fr-FR" sz="1100" i="0">
              <a:solidFill>
                <a:schemeClr val="dk1"/>
              </a:solidFill>
              <a:latin typeface="Calibri"/>
              <a:ea typeface="Arial"/>
              <a:cs typeface="Arial"/>
            </a:rPr>
            <a:t>27. Qu'une dépense est éligible à une contribution du FEADER si elle a été engagée par le bénéficiaire et payée après le dépôt de la télédéclaration de demande d’aide via SAFRAN ; à l’exception des éléments cités dans le paragraphe « Date de début d’éligibilité des dépenses » du guide du bénéficiaire.</a:t>
          </a:r>
          <a:endParaRPr/>
        </a:p>
        <a:p>
          <a:pPr>
            <a:defRPr/>
          </a:pPr>
          <a:r>
            <a:rPr lang="fr-FR" sz="1100" i="0">
              <a:solidFill>
                <a:schemeClr val="dk1"/>
              </a:solidFill>
              <a:latin typeface="Calibri"/>
              <a:ea typeface="Arial"/>
              <a:cs typeface="Arial"/>
            </a:rPr>
            <a:t>28. Que les entreprises en difficulté sont inéligibles à une aide subventionnée par les Fonds européens (l’article 2§18 du règlement (UE) n° 651/2014).</a:t>
          </a:r>
          <a:endParaRPr/>
        </a:p>
        <a:p>
          <a:pPr>
            <a:defRPr/>
          </a:pPr>
          <a:r>
            <a:rPr lang="fr-FR" sz="1100" i="0">
              <a:solidFill>
                <a:schemeClr val="dk1"/>
              </a:solidFill>
              <a:latin typeface="Calibri"/>
              <a:ea typeface="Arial"/>
              <a:cs typeface="Arial"/>
            </a:rPr>
            <a:t>29. Que toute modification matérielle, financière du projet ou de la situation de ma structure doit être notifiée par le bénéficiaire à la Direction de l’Alimentation, de l’Agriculture et de la Forêt de Mayotte dans les meilleurs délais, et en tout état de cause avant la fin d’exécution de l’opération.</a:t>
          </a:r>
          <a:endParaRPr/>
        </a:p>
        <a:p>
          <a:pPr>
            <a:defRPr/>
          </a:pPr>
          <a:r>
            <a:rPr lang="fr-FR" sz="1100" i="0">
              <a:solidFill>
                <a:schemeClr val="dk1"/>
              </a:solidFill>
              <a:latin typeface="Calibri"/>
              <a:ea typeface="Arial"/>
              <a:cs typeface="Arial"/>
            </a:rPr>
            <a:t>30. Que conformément à la loi « informatique et libertés » n°78-17 du 6 janvier 1978, je bénéficie d'un droit d'accès et de rectification aux informations à caractère personnel me concernant. Si je souhaite exercer ce droit et obtenir communication des informations me concernant, je peux m'adresser à la Direction de l’Alimentation, de l’Agriculture et de la Forêt de Mayotte.</a:t>
          </a:r>
          <a:endParaRPr/>
        </a:p>
        <a:p>
          <a:pPr>
            <a:defRPr/>
          </a:pPr>
          <a:endParaRPr lang="fr-FR" sz="1100" i="1">
            <a:solidFill>
              <a:schemeClr val="dk1"/>
            </a:solidFill>
            <a:latin typeface="Calibri"/>
            <a:ea typeface="Arial"/>
            <a:cs typeface="Aria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12</xdr:col>
      <xdr:colOff>219937</xdr:colOff>
      <xdr:row>7</xdr:row>
      <xdr:rowOff>105760</xdr:rowOff>
    </xdr:to>
    <xdr:pic>
      <xdr:nvPicPr>
        <xdr:cNvPr id="6" name="Image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a:stretch>
          <a:fillRect/>
        </a:stretch>
      </xdr:blipFill>
      <xdr:spPr>
        <a:xfrm>
          <a:off x="8305800" y="0"/>
          <a:ext cx="5553937" cy="2572735"/>
        </a:xfrm>
        <a:prstGeom prst="rect">
          <a:avLst/>
        </a:prstGeom>
      </xdr:spPr>
    </xdr:pic>
    <xdr:clientData/>
  </xdr:twoCellAnchor>
  <xdr:twoCellAnchor>
    <xdr:from>
      <xdr:col>5</xdr:col>
      <xdr:colOff>171450</xdr:colOff>
      <xdr:row>2</xdr:row>
      <xdr:rowOff>95250</xdr:rowOff>
    </xdr:from>
    <xdr:to>
      <xdr:col>7</xdr:col>
      <xdr:colOff>257175</xdr:colOff>
      <xdr:row>3</xdr:row>
      <xdr:rowOff>152400</xdr:rowOff>
    </xdr:to>
    <xdr:sp macro="" textlink="">
      <xdr:nvSpPr>
        <xdr:cNvPr id="7" name="Rectangle à coins arrondis 6">
          <a:extLst>
            <a:ext uri="{FF2B5EF4-FFF2-40B4-BE49-F238E27FC236}">
              <a16:creationId xmlns:a16="http://schemas.microsoft.com/office/drawing/2014/main" id="{00000000-0008-0000-1300-000007000000}"/>
            </a:ext>
          </a:extLst>
        </xdr:cNvPr>
        <xdr:cNvSpPr/>
      </xdr:nvSpPr>
      <xdr:spPr>
        <a:xfrm>
          <a:off x="8477250" y="647700"/>
          <a:ext cx="1609725" cy="2476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247650</xdr:colOff>
      <xdr:row>45</xdr:row>
      <xdr:rowOff>209550</xdr:rowOff>
    </xdr:from>
    <xdr:to>
      <xdr:col>6</xdr:col>
      <xdr:colOff>4857750</xdr:colOff>
      <xdr:row>51</xdr:row>
      <xdr:rowOff>9111</xdr:rowOff>
    </xdr:to>
    <xdr:sp macro="" textlink="">
      <xdr:nvSpPr>
        <xdr:cNvPr id="2" name="ZoneTexte 1">
          <a:extLst>
            <a:ext uri="{FF2B5EF4-FFF2-40B4-BE49-F238E27FC236}">
              <a16:creationId xmlns:a16="http://schemas.microsoft.com/office/drawing/2014/main" id="{00000000-0008-0000-1800-000002000000}"/>
            </a:ext>
          </a:extLst>
        </xdr:cNvPr>
        <xdr:cNvSpPr txBox="1"/>
      </xdr:nvSpPr>
      <xdr:spPr>
        <a:xfrm>
          <a:off x="247650" y="10668000"/>
          <a:ext cx="14468475" cy="1399761"/>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
          </a:r>
          <a:br>
            <a:rPr lang="fr-FR" sz="1100">
              <a:solidFill>
                <a:schemeClr val="dk1"/>
              </a:solidFill>
              <a:effectLst/>
              <a:latin typeface="+mn-lt"/>
              <a:ea typeface="+mn-ea"/>
              <a:cs typeface="+mn-cs"/>
            </a:rPr>
          </a:br>
          <a:r>
            <a:rPr lang="fr-FR" sz="1100" i="1">
              <a:solidFill>
                <a:schemeClr val="dk1"/>
              </a:solidFill>
              <a:effectLst/>
              <a:latin typeface="+mn-lt"/>
              <a:ea typeface="+mn-ea"/>
              <a:cs typeface="+mn-cs"/>
            </a:rPr>
            <a:t>Zone</a:t>
          </a:r>
          <a:r>
            <a:rPr lang="fr-FR" sz="1100" i="1" baseline="0">
              <a:solidFill>
                <a:schemeClr val="dk1"/>
              </a:solidFill>
              <a:effectLst/>
              <a:latin typeface="+mn-lt"/>
              <a:ea typeface="+mn-ea"/>
              <a:cs typeface="+mn-cs"/>
            </a:rPr>
            <a:t> de texte "Bas de page"(facultatif)</a:t>
          </a:r>
          <a:endParaRPr lang="fr-FR">
            <a:effectLst/>
          </a:endParaRPr>
        </a:p>
        <a:p>
          <a:pPr rtl="0"/>
          <a:endParaRPr lang="fr-FR" sz="1100" i="1">
            <a:solidFill>
              <a:schemeClr val="dk1"/>
            </a:solidFill>
            <a:effectLst/>
            <a:latin typeface="+mn-lt"/>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662609</xdr:colOff>
      <xdr:row>15</xdr:row>
      <xdr:rowOff>0</xdr:rowOff>
    </xdr:from>
    <xdr:to>
      <xdr:col>16</xdr:col>
      <xdr:colOff>128507</xdr:colOff>
      <xdr:row>42</xdr:row>
      <xdr:rowOff>19771</xdr:rowOff>
    </xdr:to>
    <xdr:pic>
      <xdr:nvPicPr>
        <xdr:cNvPr id="5" name="Image 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1"/>
        <a:stretch>
          <a:fillRect/>
        </a:stretch>
      </xdr:blipFill>
      <xdr:spPr>
        <a:xfrm>
          <a:off x="2186609" y="3038475"/>
          <a:ext cx="9800523" cy="516327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381000</xdr:colOff>
      <xdr:row>22</xdr:row>
      <xdr:rowOff>157369</xdr:rowOff>
    </xdr:from>
    <xdr:to>
      <xdr:col>7</xdr:col>
      <xdr:colOff>2181796</xdr:colOff>
      <xdr:row>27</xdr:row>
      <xdr:rowOff>71765</xdr:rowOff>
    </xdr:to>
    <xdr:pic>
      <xdr:nvPicPr>
        <xdr:cNvPr id="5" name="Image 4">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1"/>
        <a:stretch>
          <a:fillRect/>
        </a:stretch>
      </xdr:blipFill>
      <xdr:spPr>
        <a:xfrm>
          <a:off x="3429000" y="4529344"/>
          <a:ext cx="4086796" cy="8668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640080</xdr:colOff>
      <xdr:row>26</xdr:row>
      <xdr:rowOff>45720</xdr:rowOff>
    </xdr:from>
    <xdr:to>
      <xdr:col>7</xdr:col>
      <xdr:colOff>179071</xdr:colOff>
      <xdr:row>28</xdr:row>
      <xdr:rowOff>55246</xdr:rowOff>
    </xdr:to>
    <xdr:sp macro="" textlink="">
      <xdr:nvSpPr>
        <xdr:cNvPr id="2" name="ZoneTexte 1">
          <a:extLst>
            <a:ext uri="{FF2B5EF4-FFF2-40B4-BE49-F238E27FC236}">
              <a16:creationId xmlns:a16="http://schemas.microsoft.com/office/drawing/2014/main" id="{00000000-0008-0000-1000-000002000000}"/>
            </a:ext>
          </a:extLst>
        </xdr:cNvPr>
        <xdr:cNvSpPr txBox="1"/>
      </xdr:nvSpPr>
      <xdr:spPr bwMode="auto">
        <a:xfrm>
          <a:off x="640080" y="5082540"/>
          <a:ext cx="10740391" cy="375286"/>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a:lnSpc>
              <a:spcPct val="100000"/>
            </a:lnSpc>
            <a:spcBef>
              <a:spcPts val="0"/>
            </a:spcBef>
            <a:spcAft>
              <a:spcPts val="0"/>
            </a:spcAft>
            <a:buClrTx/>
            <a:buSzTx/>
            <a:buFontTx/>
            <a:buNone/>
            <a:defRPr/>
          </a:pPr>
          <a:r>
            <a:rPr lang="fr-FR" sz="1100" b="1" i="1" u="sng">
              <a:solidFill>
                <a:schemeClr val="dk1"/>
              </a:solidFill>
              <a:latin typeface="+mn-lt"/>
              <a:ea typeface="+mn-ea"/>
              <a:cs typeface="+mn-cs"/>
            </a:rPr>
            <a:t>Objet</a:t>
          </a:r>
          <a:r>
            <a:rPr lang="fr-FR" sz="1100" b="1" i="1">
              <a:solidFill>
                <a:schemeClr val="dk1"/>
              </a:solidFill>
              <a:latin typeface="+mn-lt"/>
              <a:ea typeface="+mn-ea"/>
              <a:cs typeface="+mn-cs"/>
            </a:rPr>
            <a:t> : Accusé de réception de dossier complet d’une télédéclaration au titre du Fonds Européen Agricole pour le Développement Rural (FEADER) 2023-2027 hors AAP</a:t>
          </a:r>
          <a:endParaRPr lang="fr-FR"/>
        </a:p>
        <a:p>
          <a:pPr>
            <a:defRPr/>
          </a:pPr>
          <a:endParaRPr lang="fr-FR" sz="1100"/>
        </a:p>
      </xdr:txBody>
    </xdr:sp>
    <xdr:clientData/>
  </xdr:twoCellAnchor>
  <xdr:twoCellAnchor>
    <xdr:from>
      <xdr:col>0</xdr:col>
      <xdr:colOff>594360</xdr:colOff>
      <xdr:row>28</xdr:row>
      <xdr:rowOff>175261</xdr:rowOff>
    </xdr:from>
    <xdr:to>
      <xdr:col>7</xdr:col>
      <xdr:colOff>123826</xdr:colOff>
      <xdr:row>55</xdr:row>
      <xdr:rowOff>106681</xdr:rowOff>
    </xdr:to>
    <xdr:sp macro="" textlink="">
      <xdr:nvSpPr>
        <xdr:cNvPr id="3" name="ZoneTexte 2">
          <a:extLst>
            <a:ext uri="{FF2B5EF4-FFF2-40B4-BE49-F238E27FC236}">
              <a16:creationId xmlns:a16="http://schemas.microsoft.com/office/drawing/2014/main" id="{00000000-0008-0000-1000-000003000000}"/>
            </a:ext>
          </a:extLst>
        </xdr:cNvPr>
        <xdr:cNvSpPr txBox="1"/>
      </xdr:nvSpPr>
      <xdr:spPr bwMode="auto">
        <a:xfrm>
          <a:off x="594360" y="5577841"/>
          <a:ext cx="10730866" cy="4869180"/>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defRPr/>
          </a:pPr>
          <a:r>
            <a:rPr lang="fr-FR" sz="1100" b="1">
              <a:solidFill>
                <a:schemeClr val="dk1"/>
              </a:solidFill>
              <a:latin typeface="+mn-lt"/>
              <a:ea typeface="+mn-ea"/>
              <a:cs typeface="+mn-cs"/>
            </a:rPr>
            <a:t>Réf. </a:t>
          </a:r>
          <a:r>
            <a:rPr lang="fr-FR" sz="1100" b="1">
              <a:solidFill>
                <a:srgbClr val="FF0000"/>
              </a:solidFill>
              <a:latin typeface="+mn-lt"/>
              <a:ea typeface="+mn-ea"/>
              <a:cs typeface="+mn-cs"/>
            </a:rPr>
            <a:t>: </a:t>
          </a:r>
          <a:r>
            <a:rPr lang="fr-FR" sz="1100" b="1" i="1">
              <a:solidFill>
                <a:srgbClr val="FF0000"/>
              </a:solidFill>
              <a:latin typeface="+mn-lt"/>
              <a:ea typeface="+mn-ea"/>
              <a:cs typeface="+mn-cs"/>
            </a:rPr>
            <a:t>« numéro et intitulé de la fiche intervention » - </a:t>
          </a:r>
          <a:r>
            <a:rPr lang="fr-FR" sz="1100" i="1">
              <a:solidFill>
                <a:srgbClr val="FF0000"/>
              </a:solidFill>
              <a:latin typeface="+mn-lt"/>
              <a:ea typeface="+mn-ea"/>
              <a:cs typeface="+mn-cs"/>
            </a:rPr>
            <a:t>« </a:t>
          </a:r>
          <a:r>
            <a:rPr lang="fr-FR" sz="1100" b="1" i="1">
              <a:solidFill>
                <a:srgbClr val="FF0000"/>
              </a:solidFill>
              <a:latin typeface="+mn-lt"/>
              <a:ea typeface="+mn-ea"/>
              <a:cs typeface="+mn-cs"/>
            </a:rPr>
            <a:t>Nom du porteur de projet ou dénomination sociale </a:t>
          </a:r>
          <a:r>
            <a:rPr lang="fr-FR" sz="1100" i="1">
              <a:solidFill>
                <a:srgbClr val="FF0000"/>
              </a:solidFill>
              <a:latin typeface="+mn-lt"/>
              <a:ea typeface="+mn-ea"/>
              <a:cs typeface="+mn-cs"/>
            </a:rPr>
            <a:t>»</a:t>
          </a:r>
          <a:endParaRPr lang="fr-FR">
            <a:solidFill>
              <a:srgbClr val="FF0000"/>
            </a:solidFill>
          </a:endParaRPr>
        </a:p>
        <a:p>
          <a:pPr>
            <a:defRPr/>
          </a:pPr>
          <a:r>
            <a:rPr lang="fr-FR" sz="1100">
              <a:solidFill>
                <a:schemeClr val="dk1"/>
              </a:solidFill>
              <a:latin typeface="+mn-lt"/>
              <a:ea typeface="+mn-ea"/>
              <a:cs typeface="+mn-cs"/>
            </a:rPr>
            <a:t>Madame, Monsieur,</a:t>
          </a:r>
          <a:endParaRPr lang="fr-FR"/>
        </a:p>
        <a:p>
          <a:pPr>
            <a:defRPr/>
          </a:pPr>
          <a:r>
            <a:rPr lang="fr-FR" sz="1100">
              <a:solidFill>
                <a:schemeClr val="dk1"/>
              </a:solidFill>
              <a:latin typeface="+mn-lt"/>
              <a:ea typeface="+mn-ea"/>
              <a:cs typeface="+mn-cs"/>
            </a:rPr>
            <a:t> </a:t>
          </a:r>
          <a:endParaRPr lang="fr-FR"/>
        </a:p>
        <a:p>
          <a:pPr>
            <a:defRPr/>
          </a:pPr>
          <a:r>
            <a:rPr lang="fr-FR" sz="1100">
              <a:solidFill>
                <a:schemeClr val="dk1"/>
              </a:solidFill>
              <a:latin typeface="+mn-lt"/>
              <a:ea typeface="+mn-ea"/>
              <a:cs typeface="+mn-cs"/>
            </a:rPr>
            <a:t>Nous vous informons que votre dossier est complet ce jour. Le service instructeur de la DAAF va procéder à son instruction. Pour rappel : </a:t>
          </a:r>
          <a:endParaRPr lang="fr-FR"/>
        </a:p>
        <a:p>
          <a:pPr>
            <a:defRPr/>
          </a:pPr>
          <a:r>
            <a:rPr lang="fr-FR" sz="1100">
              <a:solidFill>
                <a:schemeClr val="dk1"/>
              </a:solidFill>
              <a:latin typeface="+mn-lt"/>
              <a:ea typeface="+mn-ea"/>
              <a:cs typeface="+mn-cs"/>
            </a:rPr>
            <a:t> - Date de dépôt </a:t>
          </a:r>
          <a:r>
            <a:rPr lang="fr-FR" sz="1100">
              <a:solidFill>
                <a:srgbClr val="FF0000"/>
              </a:solidFill>
              <a:latin typeface="+mn-lt"/>
              <a:ea typeface="+mn-ea"/>
              <a:cs typeface="+mn-cs"/>
            </a:rPr>
            <a:t>: « </a:t>
          </a:r>
          <a:r>
            <a:rPr lang="fr-FR" sz="1100" b="1">
              <a:solidFill>
                <a:srgbClr val="FF0000"/>
              </a:solidFill>
              <a:latin typeface="+mn-lt"/>
              <a:ea typeface="+mn-ea"/>
              <a:cs typeface="+mn-cs"/>
            </a:rPr>
            <a:t>Date de dépôt de la télédéclaration de demande d’aide sur SAFRAN </a:t>
          </a:r>
          <a:r>
            <a:rPr lang="fr-FR" sz="1100">
              <a:solidFill>
                <a:srgbClr val="FF0000"/>
              </a:solidFill>
              <a:latin typeface="+mn-lt"/>
              <a:ea typeface="+mn-ea"/>
              <a:cs typeface="+mn-cs"/>
            </a:rPr>
            <a:t>» </a:t>
          </a:r>
          <a:endParaRPr lang="fr-FR">
            <a:solidFill>
              <a:srgbClr val="FF0000"/>
            </a:solidFill>
          </a:endParaRPr>
        </a:p>
        <a:p>
          <a:pPr>
            <a:defRPr/>
          </a:pPr>
          <a:r>
            <a:rPr lang="fr-FR" sz="1100">
              <a:solidFill>
                <a:srgbClr val="FF0000"/>
              </a:solidFill>
              <a:latin typeface="+mn-lt"/>
              <a:ea typeface="+mn-ea"/>
              <a:cs typeface="+mn-cs"/>
            </a:rPr>
            <a:t>- </a:t>
          </a:r>
          <a:r>
            <a:rPr lang="fr-FR" sz="1100" i="1">
              <a:solidFill>
                <a:srgbClr val="FF0000"/>
              </a:solidFill>
              <a:latin typeface="+mn-lt"/>
              <a:ea typeface="+mn-ea"/>
              <a:cs typeface="+mn-cs"/>
            </a:rPr>
            <a:t>« </a:t>
          </a:r>
          <a:r>
            <a:rPr lang="fr-FR" sz="1100" b="1" i="1">
              <a:solidFill>
                <a:srgbClr val="FF0000"/>
              </a:solidFill>
              <a:latin typeface="+mn-lt"/>
              <a:ea typeface="+mn-ea"/>
              <a:cs typeface="+mn-cs"/>
            </a:rPr>
            <a:t>Nom du porteur de projet ou dénomination sociale </a:t>
          </a:r>
          <a:r>
            <a:rPr lang="fr-FR" sz="1100" i="1">
              <a:solidFill>
                <a:srgbClr val="FF0000"/>
              </a:solidFill>
              <a:latin typeface="+mn-lt"/>
              <a:ea typeface="+mn-ea"/>
              <a:cs typeface="+mn-cs"/>
            </a:rPr>
            <a:t>»</a:t>
          </a:r>
          <a:endParaRPr lang="fr-FR">
            <a:solidFill>
              <a:srgbClr val="FF0000"/>
            </a:solidFill>
          </a:endParaRPr>
        </a:p>
        <a:p>
          <a:pPr>
            <a:defRPr/>
          </a:pPr>
          <a:r>
            <a:rPr lang="fr-FR" sz="1100" b="1">
              <a:solidFill>
                <a:srgbClr val="FF0000"/>
              </a:solidFill>
              <a:latin typeface="+mn-lt"/>
              <a:ea typeface="+mn-ea"/>
              <a:cs typeface="+mn-cs"/>
            </a:rPr>
            <a:t>- </a:t>
          </a:r>
          <a:r>
            <a:rPr lang="fr-FR" sz="1100" b="1" i="1">
              <a:solidFill>
                <a:srgbClr val="FF0000"/>
              </a:solidFill>
              <a:latin typeface="+mn-lt"/>
              <a:ea typeface="+mn-ea"/>
              <a:cs typeface="+mn-cs"/>
            </a:rPr>
            <a:t>« Numéro et intitulé de la fiche intervention ».</a:t>
          </a:r>
          <a:endParaRPr lang="fr-FR">
            <a:solidFill>
              <a:srgbClr val="FF0000"/>
            </a:solidFill>
          </a:endParaRPr>
        </a:p>
        <a:p>
          <a:pPr>
            <a:defRPr/>
          </a:pPr>
          <a:r>
            <a:rPr lang="fr-FR" sz="1100" b="1">
              <a:solidFill>
                <a:schemeClr val="dk1"/>
              </a:solidFill>
              <a:latin typeface="+mn-lt"/>
              <a:ea typeface="+mn-ea"/>
              <a:cs typeface="+mn-cs"/>
            </a:rPr>
            <a:t/>
          </a:r>
          <a:br>
            <a:rPr lang="fr-FR" sz="1100" b="1">
              <a:solidFill>
                <a:schemeClr val="dk1"/>
              </a:solidFill>
              <a:latin typeface="+mn-lt"/>
              <a:ea typeface="+mn-ea"/>
              <a:cs typeface="+mn-cs"/>
            </a:rPr>
          </a:br>
          <a:r>
            <a:rPr lang="fr-FR" sz="1100" i="1" u="sng">
              <a:solidFill>
                <a:schemeClr val="dk1"/>
              </a:solidFill>
              <a:latin typeface="+mn-lt"/>
              <a:ea typeface="+mn-ea"/>
              <a:cs typeface="+mn-cs"/>
            </a:rPr>
            <a:t>Le service instructeur doit choisir la date d'éligibilité de demande de d’aide correspondante :</a:t>
          </a:r>
          <a:endParaRPr lang="fr-FR"/>
        </a:p>
        <a:p>
          <a:pPr>
            <a:defRPr/>
          </a:pPr>
          <a:r>
            <a:rPr lang="fr-FR" sz="1100">
              <a:solidFill>
                <a:schemeClr val="dk1"/>
              </a:solidFill>
              <a:latin typeface="+mn-lt"/>
              <a:ea typeface="+mn-ea"/>
              <a:cs typeface="+mn-cs"/>
            </a:rPr>
            <a:t> </a:t>
          </a:r>
          <a:endParaRPr lang="fr-FR"/>
        </a:p>
        <a:p>
          <a:pPr>
            <a:defRPr/>
          </a:pPr>
          <a:r>
            <a:rPr lang="fr-FR" sz="1100" u="sng">
              <a:solidFill>
                <a:schemeClr val="dk1"/>
              </a:solidFill>
              <a:latin typeface="+mn-lt"/>
              <a:ea typeface="+mn-ea"/>
              <a:cs typeface="+mn-cs"/>
            </a:rPr>
            <a:t>Cas 1 :  La date de dépôt de votre télédéclaration de demande d’aide le </a:t>
          </a:r>
          <a:r>
            <a:rPr lang="fr-FR" sz="1100" i="1" u="sng">
              <a:solidFill>
                <a:srgbClr val="FF0000"/>
              </a:solidFill>
              <a:latin typeface="+mn-lt"/>
              <a:ea typeface="+mn-ea"/>
              <a:cs typeface="+mn-cs"/>
            </a:rPr>
            <a:t>« </a:t>
          </a:r>
          <a:r>
            <a:rPr lang="fr-FR" sz="1100" b="1" i="1" u="sng">
              <a:solidFill>
                <a:srgbClr val="FF0000"/>
              </a:solidFill>
              <a:latin typeface="+mn-lt"/>
              <a:ea typeface="+mn-ea"/>
              <a:cs typeface="+mn-cs"/>
            </a:rPr>
            <a:t>Date de dépôt de la télédéclaration de demande d’aide sur SAFRAN </a:t>
          </a:r>
          <a:r>
            <a:rPr lang="fr-FR" sz="1100" i="1" u="sng">
              <a:solidFill>
                <a:srgbClr val="FF0000"/>
              </a:solidFill>
              <a:latin typeface="+mn-lt"/>
              <a:ea typeface="+mn-ea"/>
              <a:cs typeface="+mn-cs"/>
            </a:rPr>
            <a:t>»</a:t>
          </a:r>
          <a:r>
            <a:rPr lang="fr-FR" sz="1100" i="1" u="sng">
              <a:solidFill>
                <a:schemeClr val="dk1"/>
              </a:solidFill>
              <a:latin typeface="+mn-lt"/>
              <a:ea typeface="+mn-ea"/>
              <a:cs typeface="+mn-cs"/>
            </a:rPr>
            <a:t> </a:t>
          </a:r>
          <a:r>
            <a:rPr lang="fr-FR" sz="1100" b="1" u="sng">
              <a:solidFill>
                <a:schemeClr val="dk1"/>
              </a:solidFill>
              <a:latin typeface="+mn-lt"/>
              <a:ea typeface="+mn-ea"/>
              <a:cs typeface="+mn-cs"/>
            </a:rPr>
            <a:t>constitue la date de début d’éligibilité des dépenses.</a:t>
          </a:r>
          <a:endParaRPr lang="fr-FR"/>
        </a:p>
        <a:p>
          <a:pPr>
            <a:defRPr/>
          </a:pPr>
          <a:r>
            <a:rPr lang="fr-FR" sz="1100" u="sng">
              <a:solidFill>
                <a:schemeClr val="dk1"/>
              </a:solidFill>
              <a:latin typeface="+mn-lt"/>
              <a:ea typeface="+mn-ea"/>
              <a:cs typeface="+mn-cs"/>
            </a:rPr>
            <a:t>Cas 2 : (délai de 6 mois maximum après l’ouverture du téléservice) : La date de dépôt de votre pré-demande le </a:t>
          </a:r>
          <a:r>
            <a:rPr lang="fr-FR" sz="1100" b="1" u="sng">
              <a:solidFill>
                <a:srgbClr val="FF0000"/>
              </a:solidFill>
              <a:latin typeface="+mn-lt"/>
              <a:ea typeface="+mn-ea"/>
              <a:cs typeface="+mn-cs"/>
            </a:rPr>
            <a:t>« Date de dépôt de la pré-demande de votre demande d’aide »</a:t>
          </a:r>
          <a:r>
            <a:rPr lang="fr-FR" sz="1100" b="1" u="sng">
              <a:solidFill>
                <a:schemeClr val="dk1"/>
              </a:solidFill>
              <a:latin typeface="+mn-lt"/>
              <a:ea typeface="+mn-ea"/>
              <a:cs typeface="+mn-cs"/>
            </a:rPr>
            <a:t> constitue la date de début d’éligibilité des dépenses.</a:t>
          </a:r>
          <a:endParaRPr lang="fr-FR"/>
        </a:p>
        <a:p>
          <a:pPr>
            <a:defRPr/>
          </a:pPr>
          <a:r>
            <a:rPr lang="fr-FR" sz="1100">
              <a:solidFill>
                <a:schemeClr val="dk1"/>
              </a:solidFill>
              <a:latin typeface="+mn-lt"/>
              <a:ea typeface="+mn-ea"/>
              <a:cs typeface="+mn-cs"/>
            </a:rPr>
            <a:t> </a:t>
          </a:r>
          <a:endParaRPr lang="fr-FR"/>
        </a:p>
        <a:p>
          <a:pPr>
            <a:defRPr/>
          </a:pPr>
          <a:r>
            <a:rPr lang="fr-FR" sz="1100" b="1">
              <a:solidFill>
                <a:schemeClr val="dk1"/>
              </a:solidFill>
              <a:latin typeface="+mn-lt"/>
              <a:ea typeface="+mn-ea"/>
              <a:cs typeface="+mn-cs"/>
            </a:rPr>
            <a:t>Attention, cet accusé de réception complet ne signifie pas que votre dossier donnera lieu à une subvention.</a:t>
          </a:r>
          <a:endParaRPr lang="fr-FR"/>
        </a:p>
        <a:p>
          <a:pPr>
            <a:defRPr/>
          </a:pPr>
          <a:r>
            <a:rPr lang="fr-FR" sz="1100">
              <a:solidFill>
                <a:schemeClr val="dk1"/>
              </a:solidFill>
              <a:latin typeface="+mn-lt"/>
              <a:ea typeface="+mn-ea"/>
              <a:cs typeface="+mn-cs"/>
            </a:rPr>
            <a:t> </a:t>
          </a:r>
          <a:endParaRPr lang="fr-FR"/>
        </a:p>
        <a:p>
          <a:pPr>
            <a:defRPr/>
          </a:pPr>
          <a:r>
            <a:rPr lang="fr-FR" sz="1100">
              <a:solidFill>
                <a:schemeClr val="dk1"/>
              </a:solidFill>
              <a:latin typeface="+mn-lt"/>
              <a:ea typeface="+mn-ea"/>
              <a:cs typeface="+mn-cs"/>
            </a:rPr>
            <a:t>Nous vous prions d’agréer, Madame, Monsieur, l’expression de nos salutations distinguées.</a:t>
          </a:r>
          <a:endParaRPr lang="fr-FR"/>
        </a:p>
        <a:p>
          <a:pPr>
            <a:defRPr/>
          </a:pPr>
          <a:r>
            <a:rPr lang="fr-FR" sz="1100">
              <a:solidFill>
                <a:schemeClr val="dk1"/>
              </a:solidFill>
              <a:latin typeface="+mn-lt"/>
              <a:ea typeface="+mn-ea"/>
              <a:cs typeface="+mn-cs"/>
            </a:rPr>
            <a:t> </a:t>
          </a:r>
          <a:endParaRPr lang="fr-FR"/>
        </a:p>
        <a:p>
          <a:pPr>
            <a:defRPr/>
          </a:pPr>
          <a:r>
            <a:rPr lang="fr-FR" sz="1100">
              <a:solidFill>
                <a:schemeClr val="dk1"/>
              </a:solidFill>
              <a:latin typeface="+mn-lt"/>
              <a:ea typeface="+mn-ea"/>
              <a:cs typeface="+mn-cs"/>
            </a:rPr>
            <a:t> </a:t>
          </a:r>
          <a:endParaRPr lang="fr-FR"/>
        </a:p>
        <a:p>
          <a:pPr>
            <a:defRPr/>
          </a:pPr>
          <a:r>
            <a:rPr lang="fr-FR" sz="1100">
              <a:solidFill>
                <a:schemeClr val="dk1"/>
              </a:solidFill>
              <a:latin typeface="+mn-lt"/>
              <a:ea typeface="+mn-ea"/>
              <a:cs typeface="+mn-cs"/>
            </a:rPr>
            <a:t> </a:t>
          </a:r>
          <a:endParaRPr lang="fr-FR"/>
        </a:p>
        <a:p>
          <a:pPr>
            <a:defRPr/>
          </a:pPr>
          <a:r>
            <a:rPr lang="fr-FR" sz="1100">
              <a:solidFill>
                <a:schemeClr val="dk1"/>
              </a:solidFill>
              <a:latin typeface="+mn-lt"/>
              <a:ea typeface="+mn-ea"/>
              <a:cs typeface="+mn-cs"/>
            </a:rPr>
            <a:t>Signature et cachet du Service Développement des Territoires Ruraux</a:t>
          </a:r>
          <a:endParaRPr lang="fr-FR"/>
        </a:p>
        <a:p>
          <a:pPr>
            <a:defRPr/>
          </a:pPr>
          <a:r>
            <a:rPr lang="fr-FR" sz="1100">
              <a:solidFill>
                <a:schemeClr val="dk1"/>
              </a:solidFill>
              <a:latin typeface="+mn-lt"/>
              <a:ea typeface="+mn-ea"/>
              <a:cs typeface="+mn-cs"/>
            </a:rPr>
            <a:t>(ce qui est souligné sera à mettre en vert dans SAFRAN et  à adapter par l’instructeur )</a:t>
          </a:r>
          <a:endParaRPr lang="fr-FR"/>
        </a:p>
        <a:p>
          <a:pPr>
            <a:defRPr/>
          </a:pPr>
          <a:endParaRPr lang="fr-FR" sz="110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115956</xdr:colOff>
      <xdr:row>12</xdr:row>
      <xdr:rowOff>49695</xdr:rowOff>
    </xdr:from>
    <xdr:to>
      <xdr:col>15</xdr:col>
      <xdr:colOff>658223</xdr:colOff>
      <xdr:row>23</xdr:row>
      <xdr:rowOff>107146</xdr:rowOff>
    </xdr:to>
    <xdr:pic>
      <xdr:nvPicPr>
        <xdr:cNvPr id="5" name="Image 4">
          <a:extLst>
            <a:ext uri="{FF2B5EF4-FFF2-40B4-BE49-F238E27FC236}">
              <a16:creationId xmlns:a16="http://schemas.microsoft.com/office/drawing/2014/main" id="{00000000-0008-0000-1F00-000005000000}"/>
            </a:ext>
          </a:extLst>
        </xdr:cNvPr>
        <xdr:cNvPicPr>
          <a:picLocks noChangeAspect="1"/>
        </xdr:cNvPicPr>
      </xdr:nvPicPr>
      <xdr:blipFill>
        <a:blip xmlns:r="http://schemas.openxmlformats.org/officeDocument/2006/relationships" r:embed="rId1"/>
        <a:stretch>
          <a:fillRect/>
        </a:stretch>
      </xdr:blipFill>
      <xdr:spPr>
        <a:xfrm>
          <a:off x="1639956" y="2517912"/>
          <a:ext cx="10116963" cy="215295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704850</xdr:colOff>
      <xdr:row>7</xdr:row>
      <xdr:rowOff>38100</xdr:rowOff>
    </xdr:from>
    <xdr:to>
      <xdr:col>1</xdr:col>
      <xdr:colOff>1104900</xdr:colOff>
      <xdr:row>7</xdr:row>
      <xdr:rowOff>533400</xdr:rowOff>
    </xdr:to>
    <xdr:sp macro="" textlink="">
      <xdr:nvSpPr>
        <xdr:cNvPr id="2" name="Flèche vers le bas 1">
          <a:extLst>
            <a:ext uri="{FF2B5EF4-FFF2-40B4-BE49-F238E27FC236}">
              <a16:creationId xmlns:a16="http://schemas.microsoft.com/office/drawing/2014/main" id="{00000000-0008-0000-1400-000002000000}"/>
            </a:ext>
          </a:extLst>
        </xdr:cNvPr>
        <xdr:cNvSpPr/>
      </xdr:nvSpPr>
      <xdr:spPr>
        <a:xfrm>
          <a:off x="1419225" y="1333500"/>
          <a:ext cx="40005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704850</xdr:colOff>
      <xdr:row>11</xdr:row>
      <xdr:rowOff>38100</xdr:rowOff>
    </xdr:from>
    <xdr:to>
      <xdr:col>1</xdr:col>
      <xdr:colOff>1104900</xdr:colOff>
      <xdr:row>11</xdr:row>
      <xdr:rowOff>533400</xdr:rowOff>
    </xdr:to>
    <xdr:sp macro="" textlink="">
      <xdr:nvSpPr>
        <xdr:cNvPr id="5" name="Flèche vers le bas 4">
          <a:extLst>
            <a:ext uri="{FF2B5EF4-FFF2-40B4-BE49-F238E27FC236}">
              <a16:creationId xmlns:a16="http://schemas.microsoft.com/office/drawing/2014/main" id="{00000000-0008-0000-1400-000005000000}"/>
            </a:ext>
          </a:extLst>
        </xdr:cNvPr>
        <xdr:cNvSpPr/>
      </xdr:nvSpPr>
      <xdr:spPr>
        <a:xfrm>
          <a:off x="1419225" y="3619500"/>
          <a:ext cx="40005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704850</xdr:colOff>
      <xdr:row>13</xdr:row>
      <xdr:rowOff>38100</xdr:rowOff>
    </xdr:from>
    <xdr:to>
      <xdr:col>1</xdr:col>
      <xdr:colOff>1104900</xdr:colOff>
      <xdr:row>13</xdr:row>
      <xdr:rowOff>533400</xdr:rowOff>
    </xdr:to>
    <xdr:sp macro="" textlink="">
      <xdr:nvSpPr>
        <xdr:cNvPr id="8" name="Flèche vers le bas 7">
          <a:extLst>
            <a:ext uri="{FF2B5EF4-FFF2-40B4-BE49-F238E27FC236}">
              <a16:creationId xmlns:a16="http://schemas.microsoft.com/office/drawing/2014/main" id="{00000000-0008-0000-1400-000008000000}"/>
            </a:ext>
          </a:extLst>
        </xdr:cNvPr>
        <xdr:cNvSpPr/>
      </xdr:nvSpPr>
      <xdr:spPr>
        <a:xfrm>
          <a:off x="1419225" y="5905500"/>
          <a:ext cx="40005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704850</xdr:colOff>
      <xdr:row>15</xdr:row>
      <xdr:rowOff>38100</xdr:rowOff>
    </xdr:from>
    <xdr:to>
      <xdr:col>1</xdr:col>
      <xdr:colOff>1104900</xdr:colOff>
      <xdr:row>15</xdr:row>
      <xdr:rowOff>533400</xdr:rowOff>
    </xdr:to>
    <xdr:sp macro="" textlink="">
      <xdr:nvSpPr>
        <xdr:cNvPr id="9" name="Flèche vers le bas 8">
          <a:extLst>
            <a:ext uri="{FF2B5EF4-FFF2-40B4-BE49-F238E27FC236}">
              <a16:creationId xmlns:a16="http://schemas.microsoft.com/office/drawing/2014/main" id="{00000000-0008-0000-1400-000009000000}"/>
            </a:ext>
          </a:extLst>
        </xdr:cNvPr>
        <xdr:cNvSpPr/>
      </xdr:nvSpPr>
      <xdr:spPr>
        <a:xfrm>
          <a:off x="1419225" y="6667500"/>
          <a:ext cx="40005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704850</xdr:colOff>
      <xdr:row>17</xdr:row>
      <xdr:rowOff>38100</xdr:rowOff>
    </xdr:from>
    <xdr:to>
      <xdr:col>1</xdr:col>
      <xdr:colOff>1104900</xdr:colOff>
      <xdr:row>17</xdr:row>
      <xdr:rowOff>533400</xdr:rowOff>
    </xdr:to>
    <xdr:sp macro="" textlink="">
      <xdr:nvSpPr>
        <xdr:cNvPr id="10" name="Flèche vers le bas 9">
          <a:extLst>
            <a:ext uri="{FF2B5EF4-FFF2-40B4-BE49-F238E27FC236}">
              <a16:creationId xmlns:a16="http://schemas.microsoft.com/office/drawing/2014/main" id="{00000000-0008-0000-1400-00000A000000}"/>
            </a:ext>
          </a:extLst>
        </xdr:cNvPr>
        <xdr:cNvSpPr/>
      </xdr:nvSpPr>
      <xdr:spPr>
        <a:xfrm>
          <a:off x="1419225" y="7429500"/>
          <a:ext cx="40005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704850</xdr:colOff>
      <xdr:row>19</xdr:row>
      <xdr:rowOff>38100</xdr:rowOff>
    </xdr:from>
    <xdr:to>
      <xdr:col>1</xdr:col>
      <xdr:colOff>1104900</xdr:colOff>
      <xdr:row>19</xdr:row>
      <xdr:rowOff>533400</xdr:rowOff>
    </xdr:to>
    <xdr:sp macro="" textlink="">
      <xdr:nvSpPr>
        <xdr:cNvPr id="11" name="Flèche vers le bas 10">
          <a:extLst>
            <a:ext uri="{FF2B5EF4-FFF2-40B4-BE49-F238E27FC236}">
              <a16:creationId xmlns:a16="http://schemas.microsoft.com/office/drawing/2014/main" id="{00000000-0008-0000-1400-00000B000000}"/>
            </a:ext>
          </a:extLst>
        </xdr:cNvPr>
        <xdr:cNvSpPr/>
      </xdr:nvSpPr>
      <xdr:spPr>
        <a:xfrm>
          <a:off x="1419225" y="8191500"/>
          <a:ext cx="40005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704850</xdr:colOff>
      <xdr:row>9</xdr:row>
      <xdr:rowOff>38100</xdr:rowOff>
    </xdr:from>
    <xdr:to>
      <xdr:col>1</xdr:col>
      <xdr:colOff>1104900</xdr:colOff>
      <xdr:row>9</xdr:row>
      <xdr:rowOff>533400</xdr:rowOff>
    </xdr:to>
    <xdr:sp macro="" textlink="">
      <xdr:nvSpPr>
        <xdr:cNvPr id="12" name="Flèche vers le bas 11">
          <a:extLst>
            <a:ext uri="{FF2B5EF4-FFF2-40B4-BE49-F238E27FC236}">
              <a16:creationId xmlns:a16="http://schemas.microsoft.com/office/drawing/2014/main" id="{00000000-0008-0000-1400-00000C000000}"/>
            </a:ext>
          </a:extLst>
        </xdr:cNvPr>
        <xdr:cNvSpPr/>
      </xdr:nvSpPr>
      <xdr:spPr>
        <a:xfrm>
          <a:off x="1419225" y="3238500"/>
          <a:ext cx="40005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704850</xdr:colOff>
      <xdr:row>9</xdr:row>
      <xdr:rowOff>38100</xdr:rowOff>
    </xdr:from>
    <xdr:to>
      <xdr:col>1</xdr:col>
      <xdr:colOff>1104900</xdr:colOff>
      <xdr:row>9</xdr:row>
      <xdr:rowOff>533400</xdr:rowOff>
    </xdr:to>
    <xdr:sp macro="" textlink="">
      <xdr:nvSpPr>
        <xdr:cNvPr id="2" name="Flèche vers le bas 1">
          <a:extLst>
            <a:ext uri="{FF2B5EF4-FFF2-40B4-BE49-F238E27FC236}">
              <a16:creationId xmlns:a16="http://schemas.microsoft.com/office/drawing/2014/main" id="{00000000-0008-0000-0200-000002000000}"/>
            </a:ext>
          </a:extLst>
        </xdr:cNvPr>
        <xdr:cNvSpPr/>
      </xdr:nvSpPr>
      <xdr:spPr>
        <a:xfrm>
          <a:off x="1419225" y="609600"/>
          <a:ext cx="40005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704850</xdr:colOff>
      <xdr:row>11</xdr:row>
      <xdr:rowOff>38100</xdr:rowOff>
    </xdr:from>
    <xdr:to>
      <xdr:col>1</xdr:col>
      <xdr:colOff>1104900</xdr:colOff>
      <xdr:row>11</xdr:row>
      <xdr:rowOff>533400</xdr:rowOff>
    </xdr:to>
    <xdr:sp macro="" textlink="">
      <xdr:nvSpPr>
        <xdr:cNvPr id="3" name="Flèche vers le bas 2">
          <a:extLst>
            <a:ext uri="{FF2B5EF4-FFF2-40B4-BE49-F238E27FC236}">
              <a16:creationId xmlns:a16="http://schemas.microsoft.com/office/drawing/2014/main" id="{00000000-0008-0000-0200-000003000000}"/>
            </a:ext>
          </a:extLst>
        </xdr:cNvPr>
        <xdr:cNvSpPr/>
      </xdr:nvSpPr>
      <xdr:spPr>
        <a:xfrm>
          <a:off x="1419225" y="609600"/>
          <a:ext cx="40005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704850</xdr:colOff>
      <xdr:row>13</xdr:row>
      <xdr:rowOff>38100</xdr:rowOff>
    </xdr:from>
    <xdr:to>
      <xdr:col>1</xdr:col>
      <xdr:colOff>1104900</xdr:colOff>
      <xdr:row>13</xdr:row>
      <xdr:rowOff>533400</xdr:rowOff>
    </xdr:to>
    <xdr:sp macro="" textlink="">
      <xdr:nvSpPr>
        <xdr:cNvPr id="4" name="Flèche vers le bas 3">
          <a:extLst>
            <a:ext uri="{FF2B5EF4-FFF2-40B4-BE49-F238E27FC236}">
              <a16:creationId xmlns:a16="http://schemas.microsoft.com/office/drawing/2014/main" id="{00000000-0008-0000-0200-000004000000}"/>
            </a:ext>
          </a:extLst>
        </xdr:cNvPr>
        <xdr:cNvSpPr/>
      </xdr:nvSpPr>
      <xdr:spPr>
        <a:xfrm>
          <a:off x="1419225" y="1371600"/>
          <a:ext cx="40005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704850</xdr:colOff>
      <xdr:row>17</xdr:row>
      <xdr:rowOff>38100</xdr:rowOff>
    </xdr:from>
    <xdr:to>
      <xdr:col>1</xdr:col>
      <xdr:colOff>1104900</xdr:colOff>
      <xdr:row>17</xdr:row>
      <xdr:rowOff>533400</xdr:rowOff>
    </xdr:to>
    <xdr:sp macro="" textlink="">
      <xdr:nvSpPr>
        <xdr:cNvPr id="6" name="Flèche vers le bas 5">
          <a:extLst>
            <a:ext uri="{FF2B5EF4-FFF2-40B4-BE49-F238E27FC236}">
              <a16:creationId xmlns:a16="http://schemas.microsoft.com/office/drawing/2014/main" id="{00000000-0008-0000-0200-000006000000}"/>
            </a:ext>
          </a:extLst>
        </xdr:cNvPr>
        <xdr:cNvSpPr/>
      </xdr:nvSpPr>
      <xdr:spPr>
        <a:xfrm>
          <a:off x="1419225" y="2133600"/>
          <a:ext cx="40005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701040</xdr:colOff>
      <xdr:row>19</xdr:row>
      <xdr:rowOff>38100</xdr:rowOff>
    </xdr:from>
    <xdr:to>
      <xdr:col>1</xdr:col>
      <xdr:colOff>1104900</xdr:colOff>
      <xdr:row>19</xdr:row>
      <xdr:rowOff>533400</xdr:rowOff>
    </xdr:to>
    <xdr:sp macro="" textlink="">
      <xdr:nvSpPr>
        <xdr:cNvPr id="7" name="Flèche vers le bas 6">
          <a:extLst>
            <a:ext uri="{FF2B5EF4-FFF2-40B4-BE49-F238E27FC236}">
              <a16:creationId xmlns:a16="http://schemas.microsoft.com/office/drawing/2014/main" id="{00000000-0008-0000-0200-000007000000}"/>
            </a:ext>
          </a:extLst>
        </xdr:cNvPr>
        <xdr:cNvSpPr/>
      </xdr:nvSpPr>
      <xdr:spPr>
        <a:xfrm>
          <a:off x="1429422" y="5809129"/>
          <a:ext cx="40386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704850</xdr:colOff>
      <xdr:row>21</xdr:row>
      <xdr:rowOff>38100</xdr:rowOff>
    </xdr:from>
    <xdr:to>
      <xdr:col>1</xdr:col>
      <xdr:colOff>1104900</xdr:colOff>
      <xdr:row>21</xdr:row>
      <xdr:rowOff>533400</xdr:rowOff>
    </xdr:to>
    <xdr:sp macro="" textlink="">
      <xdr:nvSpPr>
        <xdr:cNvPr id="8" name="Flèche vers le bas 7">
          <a:extLst>
            <a:ext uri="{FF2B5EF4-FFF2-40B4-BE49-F238E27FC236}">
              <a16:creationId xmlns:a16="http://schemas.microsoft.com/office/drawing/2014/main" id="{00000000-0008-0000-0200-000008000000}"/>
            </a:ext>
          </a:extLst>
        </xdr:cNvPr>
        <xdr:cNvSpPr/>
      </xdr:nvSpPr>
      <xdr:spPr>
        <a:xfrm>
          <a:off x="1419225" y="3657600"/>
          <a:ext cx="40005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704850</xdr:colOff>
      <xdr:row>23</xdr:row>
      <xdr:rowOff>38100</xdr:rowOff>
    </xdr:from>
    <xdr:to>
      <xdr:col>1</xdr:col>
      <xdr:colOff>1104900</xdr:colOff>
      <xdr:row>23</xdr:row>
      <xdr:rowOff>533400</xdr:rowOff>
    </xdr:to>
    <xdr:sp macro="" textlink="">
      <xdr:nvSpPr>
        <xdr:cNvPr id="9" name="Flèche vers le bas 8">
          <a:extLst>
            <a:ext uri="{FF2B5EF4-FFF2-40B4-BE49-F238E27FC236}">
              <a16:creationId xmlns:a16="http://schemas.microsoft.com/office/drawing/2014/main" id="{00000000-0008-0000-0200-000009000000}"/>
            </a:ext>
          </a:extLst>
        </xdr:cNvPr>
        <xdr:cNvSpPr/>
      </xdr:nvSpPr>
      <xdr:spPr>
        <a:xfrm>
          <a:off x="1419225" y="4733925"/>
          <a:ext cx="40005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704850</xdr:colOff>
      <xdr:row>25</xdr:row>
      <xdr:rowOff>38100</xdr:rowOff>
    </xdr:from>
    <xdr:to>
      <xdr:col>1</xdr:col>
      <xdr:colOff>1104900</xdr:colOff>
      <xdr:row>25</xdr:row>
      <xdr:rowOff>533400</xdr:rowOff>
    </xdr:to>
    <xdr:sp macro="" textlink="">
      <xdr:nvSpPr>
        <xdr:cNvPr id="10" name="Flèche vers le bas 9">
          <a:extLst>
            <a:ext uri="{FF2B5EF4-FFF2-40B4-BE49-F238E27FC236}">
              <a16:creationId xmlns:a16="http://schemas.microsoft.com/office/drawing/2014/main" id="{00000000-0008-0000-0200-00000A000000}"/>
            </a:ext>
          </a:extLst>
        </xdr:cNvPr>
        <xdr:cNvSpPr/>
      </xdr:nvSpPr>
      <xdr:spPr>
        <a:xfrm>
          <a:off x="1419225" y="5495925"/>
          <a:ext cx="40005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704850</xdr:colOff>
      <xdr:row>27</xdr:row>
      <xdr:rowOff>38100</xdr:rowOff>
    </xdr:from>
    <xdr:to>
      <xdr:col>1</xdr:col>
      <xdr:colOff>1104900</xdr:colOff>
      <xdr:row>27</xdr:row>
      <xdr:rowOff>533400</xdr:rowOff>
    </xdr:to>
    <xdr:sp macro="" textlink="">
      <xdr:nvSpPr>
        <xdr:cNvPr id="11" name="Flèche vers le bas 10">
          <a:extLst>
            <a:ext uri="{FF2B5EF4-FFF2-40B4-BE49-F238E27FC236}">
              <a16:creationId xmlns:a16="http://schemas.microsoft.com/office/drawing/2014/main" id="{00000000-0008-0000-0200-00000B000000}"/>
            </a:ext>
          </a:extLst>
        </xdr:cNvPr>
        <xdr:cNvSpPr/>
      </xdr:nvSpPr>
      <xdr:spPr>
        <a:xfrm>
          <a:off x="1419225" y="6257925"/>
          <a:ext cx="40005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704850</xdr:colOff>
      <xdr:row>29</xdr:row>
      <xdr:rowOff>38100</xdr:rowOff>
    </xdr:from>
    <xdr:to>
      <xdr:col>1</xdr:col>
      <xdr:colOff>1104900</xdr:colOff>
      <xdr:row>29</xdr:row>
      <xdr:rowOff>533400</xdr:rowOff>
    </xdr:to>
    <xdr:sp macro="" textlink="">
      <xdr:nvSpPr>
        <xdr:cNvPr id="12" name="Flèche vers le bas 11">
          <a:extLst>
            <a:ext uri="{FF2B5EF4-FFF2-40B4-BE49-F238E27FC236}">
              <a16:creationId xmlns:a16="http://schemas.microsoft.com/office/drawing/2014/main" id="{00000000-0008-0000-0200-00000C000000}"/>
            </a:ext>
          </a:extLst>
        </xdr:cNvPr>
        <xdr:cNvSpPr/>
      </xdr:nvSpPr>
      <xdr:spPr>
        <a:xfrm>
          <a:off x="1419225" y="6257925"/>
          <a:ext cx="40005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704850</xdr:colOff>
      <xdr:row>15</xdr:row>
      <xdr:rowOff>38100</xdr:rowOff>
    </xdr:from>
    <xdr:to>
      <xdr:col>1</xdr:col>
      <xdr:colOff>1104900</xdr:colOff>
      <xdr:row>15</xdr:row>
      <xdr:rowOff>533400</xdr:rowOff>
    </xdr:to>
    <xdr:sp macro="" textlink="">
      <xdr:nvSpPr>
        <xdr:cNvPr id="13" name="Flèche vers le bas 12">
          <a:extLst>
            <a:ext uri="{FF2B5EF4-FFF2-40B4-BE49-F238E27FC236}">
              <a16:creationId xmlns:a16="http://schemas.microsoft.com/office/drawing/2014/main" id="{00000000-0008-0000-0200-00000D000000}"/>
            </a:ext>
          </a:extLst>
        </xdr:cNvPr>
        <xdr:cNvSpPr/>
      </xdr:nvSpPr>
      <xdr:spPr>
        <a:xfrm>
          <a:off x="1419225" y="2857500"/>
          <a:ext cx="40005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704850</xdr:colOff>
      <xdr:row>7</xdr:row>
      <xdr:rowOff>38100</xdr:rowOff>
    </xdr:from>
    <xdr:to>
      <xdr:col>1</xdr:col>
      <xdr:colOff>1104900</xdr:colOff>
      <xdr:row>7</xdr:row>
      <xdr:rowOff>533400</xdr:rowOff>
    </xdr:to>
    <xdr:sp macro="" textlink="">
      <xdr:nvSpPr>
        <xdr:cNvPr id="14" name="Flèche vers le bas 1">
          <a:extLst>
            <a:ext uri="{FF2B5EF4-FFF2-40B4-BE49-F238E27FC236}">
              <a16:creationId xmlns:a16="http://schemas.microsoft.com/office/drawing/2014/main" id="{7D889708-BDB3-4EAC-941E-314C7B0BDBBE}"/>
            </a:ext>
          </a:extLst>
        </xdr:cNvPr>
        <xdr:cNvSpPr/>
      </xdr:nvSpPr>
      <xdr:spPr>
        <a:xfrm>
          <a:off x="1436370" y="1508760"/>
          <a:ext cx="40005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46383</xdr:colOff>
      <xdr:row>30</xdr:row>
      <xdr:rowOff>160684</xdr:rowOff>
    </xdr:from>
    <xdr:to>
      <xdr:col>9</xdr:col>
      <xdr:colOff>559904</xdr:colOff>
      <xdr:row>35</xdr:row>
      <xdr:rowOff>132856</xdr:rowOff>
    </xdr:to>
    <xdr:pic>
      <xdr:nvPicPr>
        <xdr:cNvPr id="4" name="Image 3" descr="https://www.asp-public.fr/sites/default/files/content/communs/images/SP-Plus/Banniere-SP-Plus.png">
          <a:hlinkClick xmlns:r="http://schemas.openxmlformats.org/officeDocument/2006/relationships" r:id="rId1"/>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3" y="5905501"/>
          <a:ext cx="7669695" cy="899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59056</xdr:colOff>
      <xdr:row>6</xdr:row>
      <xdr:rowOff>1875</xdr:rowOff>
    </xdr:from>
    <xdr:to>
      <xdr:col>13</xdr:col>
      <xdr:colOff>0</xdr:colOff>
      <xdr:row>20</xdr:row>
      <xdr:rowOff>8283</xdr:rowOff>
    </xdr:to>
    <xdr:sp macro="" textlink="">
      <xdr:nvSpPr>
        <xdr:cNvPr id="3" name="ZoneTexte 2">
          <a:extLst>
            <a:ext uri="{FF2B5EF4-FFF2-40B4-BE49-F238E27FC236}">
              <a16:creationId xmlns:a16="http://schemas.microsoft.com/office/drawing/2014/main" id="{00000000-0008-0000-0300-000003000000}"/>
            </a:ext>
          </a:extLst>
        </xdr:cNvPr>
        <xdr:cNvSpPr txBox="1"/>
      </xdr:nvSpPr>
      <xdr:spPr bwMode="auto">
        <a:xfrm>
          <a:off x="7679056" y="1327092"/>
          <a:ext cx="2226944" cy="2673408"/>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defRPr/>
          </a:pPr>
          <a:r>
            <a:rPr lang="fr-FR" sz="1100" b="1">
              <a:solidFill>
                <a:sysClr val="windowText" lastClr="000000"/>
              </a:solidFill>
            </a:rPr>
            <a:t>SEP:</a:t>
          </a:r>
        </a:p>
        <a:p>
          <a:pPr>
            <a:defRPr/>
          </a:pPr>
          <a:r>
            <a:rPr lang="fr-FR" sz="1100">
              <a:solidFill>
                <a:sysClr val="windowText" lastClr="000000"/>
              </a:solidFill>
            </a:rPr>
            <a:t>lien</a:t>
          </a:r>
          <a:r>
            <a:rPr lang="fr-FR" sz="1100" baseline="0">
              <a:solidFill>
                <a:sysClr val="windowText" lastClr="000000"/>
              </a:solidFill>
            </a:rPr>
            <a:t> à mettre à jour</a:t>
          </a:r>
        </a:p>
        <a:p>
          <a:pPr>
            <a:defRPr/>
          </a:pPr>
          <a:endParaRPr lang="fr-FR" sz="1100" baseline="0">
            <a:solidFill>
              <a:sysClr val="windowText" lastClr="000000"/>
            </a:solidFill>
          </a:endParaRPr>
        </a:p>
        <a:p>
          <a:r>
            <a:rPr lang="fr-FR" sz="1100" b="1">
              <a:solidFill>
                <a:schemeClr val="dk1"/>
              </a:solidFill>
              <a:effectLst/>
              <a:latin typeface="+mn-lt"/>
              <a:ea typeface="+mn-ea"/>
              <a:cs typeface="+mn-cs"/>
            </a:rPr>
            <a:t>Asp 18/02/2026</a:t>
          </a:r>
          <a:endParaRPr lang="fr-FR" b="1">
            <a:effectLst/>
          </a:endParaRPr>
        </a:p>
        <a:p>
          <a:r>
            <a:rPr lang="fr-FR" sz="1100">
              <a:solidFill>
                <a:schemeClr val="dk1"/>
              </a:solidFill>
              <a:effectLst/>
              <a:latin typeface="+mn-lt"/>
              <a:ea typeface="+mn-ea"/>
              <a:cs typeface="+mn-cs"/>
            </a:rPr>
            <a:t>Même lien</a:t>
          </a:r>
          <a:r>
            <a:rPr lang="fr-FR" sz="1100" baseline="0">
              <a:solidFill>
                <a:schemeClr val="dk1"/>
              </a:solidFill>
              <a:effectLst/>
              <a:latin typeface="+mn-lt"/>
              <a:ea typeface="+mn-ea"/>
              <a:cs typeface="+mn-cs"/>
            </a:rPr>
            <a:t> que le TS 730401</a:t>
          </a:r>
          <a:endParaRPr lang="fr-FR">
            <a:effectLst/>
          </a:endParaRPr>
        </a:p>
        <a:p>
          <a:pPr>
            <a:defRPr/>
          </a:pPr>
          <a:endParaRPr lang="fr-FR" sz="1100" baseline="0">
            <a:solidFill>
              <a:sysClr val="windowText" lastClr="000000"/>
            </a:solidFill>
          </a:endParaRPr>
        </a:p>
        <a:p>
          <a:pPr>
            <a:defRPr/>
          </a:pPr>
          <a:r>
            <a:rPr lang="fr-FR" sz="1100" b="1" baseline="0">
              <a:solidFill>
                <a:sysClr val="windowText" lastClr="000000"/>
              </a:solidFill>
            </a:rPr>
            <a:t>DIROI 24/02/2026</a:t>
          </a:r>
        </a:p>
        <a:p>
          <a:pPr>
            <a:defRPr/>
          </a:pPr>
          <a:r>
            <a:rPr lang="fr-FR" sz="1100" b="1" baseline="0">
              <a:solidFill>
                <a:sysClr val="windowText" lastClr="000000"/>
              </a:solidFill>
            </a:rPr>
            <a:t>@DAAF  </a:t>
          </a:r>
          <a:r>
            <a:rPr lang="fr-FR" sz="1100" b="0" baseline="0">
              <a:solidFill>
                <a:sysClr val="windowText" lastClr="000000"/>
              </a:solidFill>
            </a:rPr>
            <a:t>pensez à mettre à jour le lien avant la MEP de l'outil</a:t>
          </a:r>
        </a:p>
        <a:p>
          <a:pPr>
            <a:defRPr/>
          </a:pPr>
          <a:endParaRPr lang="fr-FR" sz="1100" baseline="0">
            <a:solidFill>
              <a:sysClr val="windowText" lastClr="000000"/>
            </a:solidFill>
          </a:endParaRPr>
        </a:p>
        <a:p>
          <a:r>
            <a:rPr lang="fr-FR" sz="1100" b="1" baseline="0">
              <a:solidFill>
                <a:schemeClr val="dk1"/>
              </a:solidFill>
              <a:effectLst/>
              <a:latin typeface="+mn-lt"/>
              <a:ea typeface="+mn-ea"/>
              <a:cs typeface="+mn-cs"/>
            </a:rPr>
            <a:t>SEP 27/02/26: </a:t>
          </a:r>
          <a:endParaRPr lang="fr-FR">
            <a:effectLst/>
          </a:endParaRPr>
        </a:p>
        <a:p>
          <a:r>
            <a:rPr lang="fr-FR"/>
            <a:t>Comme indiqué plus</a:t>
          </a:r>
          <a:r>
            <a:rPr lang="fr-FR" baseline="0"/>
            <a:t> haut</a:t>
          </a:r>
          <a:r>
            <a:rPr lang="fr-FR"/>
            <a:t>, le lien n’est pas à jour et sera actualisé en fin de paramétrage, avant le dernier recettage.</a:t>
          </a:r>
        </a:p>
        <a:p>
          <a:endParaRPr lang="fr-FR" sz="1100" baseline="0">
            <a:solidFill>
              <a:sysClr val="windowText" lastClr="000000"/>
            </a:solidFill>
          </a:endParaRPr>
        </a:p>
        <a:p>
          <a:endParaRPr lang="fr-FR" sz="1100" baseline="0">
            <a:solidFill>
              <a:sysClr val="windowText" lastClr="000000"/>
            </a:solidFill>
          </a:endParaRPr>
        </a:p>
      </xdr:txBody>
    </xdr:sp>
    <xdr:clientData/>
  </xdr:twoCellAnchor>
  <xdr:twoCellAnchor>
    <xdr:from>
      <xdr:col>9</xdr:col>
      <xdr:colOff>194534</xdr:colOff>
      <xdr:row>10</xdr:row>
      <xdr:rowOff>71718</xdr:rowOff>
    </xdr:from>
    <xdr:to>
      <xdr:col>10</xdr:col>
      <xdr:colOff>152400</xdr:colOff>
      <xdr:row>12</xdr:row>
      <xdr:rowOff>107576</xdr:rowOff>
    </xdr:to>
    <xdr:cxnSp macro="">
      <xdr:nvCxnSpPr>
        <xdr:cNvPr id="6" name="Connecteur droit avec flèche 5">
          <a:extLst>
            <a:ext uri="{FF2B5EF4-FFF2-40B4-BE49-F238E27FC236}">
              <a16:creationId xmlns:a16="http://schemas.microsoft.com/office/drawing/2014/main" id="{79CB3C5D-8784-91EB-075D-F7E8261BC263}"/>
            </a:ext>
          </a:extLst>
        </xdr:cNvPr>
        <xdr:cNvCxnSpPr/>
      </xdr:nvCxnSpPr>
      <xdr:spPr>
        <a:xfrm flipV="1">
          <a:off x="7294581" y="2052918"/>
          <a:ext cx="746760" cy="394446"/>
        </a:xfrm>
        <a:prstGeom prst="straightConnector1">
          <a:avLst/>
        </a:prstGeom>
        <a:ln>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editAs="oneCell">
    <xdr:from>
      <xdr:col>13</xdr:col>
      <xdr:colOff>87814</xdr:colOff>
      <xdr:row>16</xdr:row>
      <xdr:rowOff>153726</xdr:rowOff>
    </xdr:from>
    <xdr:to>
      <xdr:col>19</xdr:col>
      <xdr:colOff>606608</xdr:colOff>
      <xdr:row>29</xdr:row>
      <xdr:rowOff>50171</xdr:rowOff>
    </xdr:to>
    <xdr:pic>
      <xdr:nvPicPr>
        <xdr:cNvPr id="7" name="Image 6">
          <a:extLst>
            <a:ext uri="{FF2B5EF4-FFF2-40B4-BE49-F238E27FC236}">
              <a16:creationId xmlns:a16="http://schemas.microsoft.com/office/drawing/2014/main" id="{6C15281E-F061-FFDB-2210-BA7D58B26CDE}"/>
            </a:ext>
          </a:extLst>
        </xdr:cNvPr>
        <xdr:cNvPicPr>
          <a:picLocks noChangeAspect="1"/>
        </xdr:cNvPicPr>
      </xdr:nvPicPr>
      <xdr:blipFill>
        <a:blip xmlns:r="http://schemas.openxmlformats.org/officeDocument/2006/relationships" r:embed="rId3"/>
        <a:stretch>
          <a:fillRect/>
        </a:stretch>
      </xdr:blipFill>
      <xdr:spPr>
        <a:xfrm>
          <a:off x="10343438" y="3210691"/>
          <a:ext cx="5252158" cy="2227268"/>
        </a:xfrm>
        <a:prstGeom prst="rect">
          <a:avLst/>
        </a:prstGeom>
      </xdr:spPr>
    </xdr:pic>
    <xdr:clientData/>
  </xdr:twoCellAnchor>
  <xdr:twoCellAnchor>
    <xdr:from>
      <xdr:col>15</xdr:col>
      <xdr:colOff>705294</xdr:colOff>
      <xdr:row>11</xdr:row>
      <xdr:rowOff>75836</xdr:rowOff>
    </xdr:from>
    <xdr:to>
      <xdr:col>18</xdr:col>
      <xdr:colOff>673133</xdr:colOff>
      <xdr:row>17</xdr:row>
      <xdr:rowOff>165652</xdr:rowOff>
    </xdr:to>
    <xdr:sp macro="" textlink="">
      <xdr:nvSpPr>
        <xdr:cNvPr id="8" name="ZoneTexte 7">
          <a:extLst>
            <a:ext uri="{FF2B5EF4-FFF2-40B4-BE49-F238E27FC236}">
              <a16:creationId xmlns:a16="http://schemas.microsoft.com/office/drawing/2014/main" id="{F1CEF89A-E15C-591D-25A1-92889099924E}"/>
            </a:ext>
          </a:extLst>
        </xdr:cNvPr>
        <xdr:cNvSpPr txBox="1"/>
      </xdr:nvSpPr>
      <xdr:spPr bwMode="auto">
        <a:xfrm>
          <a:off x="12135294" y="2353553"/>
          <a:ext cx="2253839" cy="1232816"/>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defRPr/>
          </a:pPr>
          <a:r>
            <a:rPr lang="fr-FR" sz="1100" b="1" baseline="0">
              <a:solidFill>
                <a:sysClr val="windowText" lastClr="000000"/>
              </a:solidFill>
            </a:rPr>
            <a:t>DIROI 24/02/2026</a:t>
          </a:r>
        </a:p>
        <a:p>
          <a:pPr>
            <a:defRPr/>
          </a:pPr>
          <a:endParaRPr lang="fr-FR" sz="1100" b="1" baseline="0">
            <a:solidFill>
              <a:sysClr val="windowText" lastClr="000000"/>
            </a:solidFill>
          </a:endParaRPr>
        </a:p>
        <a:p>
          <a:pPr>
            <a:defRPr/>
          </a:pPr>
          <a:r>
            <a:rPr lang="fr-FR" sz="1100" b="1" baseline="0">
              <a:solidFill>
                <a:sysClr val="windowText" lastClr="000000"/>
              </a:solidFill>
            </a:rPr>
            <a:t>@BBA </a:t>
          </a:r>
          <a:r>
            <a:rPr lang="fr-FR" sz="1100" b="0" baseline="0">
              <a:solidFill>
                <a:sysClr val="windowText" lastClr="000000"/>
              </a:solidFill>
            </a:rPr>
            <a:t>est-il possible de réduire les espaces entre les paragraphes ? </a:t>
          </a:r>
          <a:r>
            <a:rPr lang="fr-FR" sz="1100" b="0" baseline="0">
              <a:solidFill>
                <a:schemeClr val="dk1"/>
              </a:solidFill>
              <a:effectLst/>
              <a:latin typeface="+mn-lt"/>
              <a:ea typeface="+mn-ea"/>
              <a:cs typeface="+mn-cs"/>
            </a:rPr>
            <a:t>cf copie d'écran</a:t>
          </a:r>
        </a:p>
        <a:p>
          <a:pPr>
            <a:defRPr/>
          </a:pPr>
          <a:endParaRPr lang="fr-FR" sz="1100" b="0" baseline="0">
            <a:solidFill>
              <a:schemeClr val="dk1"/>
            </a:solidFill>
            <a:effectLst/>
            <a:latin typeface="+mn-lt"/>
            <a:ea typeface="+mn-ea"/>
            <a:cs typeface="+mn-cs"/>
          </a:endParaRPr>
        </a:p>
      </xdr:txBody>
    </xdr:sp>
    <xdr:clientData/>
  </xdr:twoCellAnchor>
  <xdr:twoCellAnchor>
    <xdr:from>
      <xdr:col>10</xdr:col>
      <xdr:colOff>331304</xdr:colOff>
      <xdr:row>21</xdr:row>
      <xdr:rowOff>149087</xdr:rowOff>
    </xdr:from>
    <xdr:to>
      <xdr:col>13</xdr:col>
      <xdr:colOff>41413</xdr:colOff>
      <xdr:row>24</xdr:row>
      <xdr:rowOff>107674</xdr:rowOff>
    </xdr:to>
    <xdr:sp macro="" textlink="">
      <xdr:nvSpPr>
        <xdr:cNvPr id="2" name="ZoneTexte 1"/>
        <xdr:cNvSpPr txBox="1"/>
      </xdr:nvSpPr>
      <xdr:spPr>
        <a:xfrm>
          <a:off x="7951304" y="4331804"/>
          <a:ext cx="1996109" cy="530087"/>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SEP 10/03/26:</a:t>
          </a:r>
        </a:p>
        <a:p>
          <a:r>
            <a:rPr lang="fr-FR" sz="1100"/>
            <a:t>mise</a:t>
          </a:r>
          <a:r>
            <a:rPr lang="fr-FR" sz="1100" baseline="0"/>
            <a:t> à jour du lien (en rouge)</a:t>
          </a:r>
          <a:endParaRPr lang="fr-F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31667</xdr:colOff>
      <xdr:row>18</xdr:row>
      <xdr:rowOff>390149</xdr:rowOff>
    </xdr:from>
    <xdr:to>
      <xdr:col>11</xdr:col>
      <xdr:colOff>451756</xdr:colOff>
      <xdr:row>24</xdr:row>
      <xdr:rowOff>19050</xdr:rowOff>
    </xdr:to>
    <xdr:sp macro="" textlink="">
      <xdr:nvSpPr>
        <xdr:cNvPr id="2" name="ZoneTexte 1">
          <a:extLst>
            <a:ext uri="{FF2B5EF4-FFF2-40B4-BE49-F238E27FC236}">
              <a16:creationId xmlns:a16="http://schemas.microsoft.com/office/drawing/2014/main" id="{9F9F1ADB-00AD-4AB6-92EF-EFE02B856C3C}"/>
            </a:ext>
          </a:extLst>
        </xdr:cNvPr>
        <xdr:cNvSpPr txBox="1"/>
      </xdr:nvSpPr>
      <xdr:spPr bwMode="auto">
        <a:xfrm>
          <a:off x="9861467" y="4381124"/>
          <a:ext cx="2372714" cy="1953001"/>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defRPr/>
          </a:pPr>
          <a:r>
            <a:rPr lang="fr-FR" sz="1100" b="1" baseline="0">
              <a:solidFill>
                <a:sysClr val="windowText" lastClr="000000"/>
              </a:solidFill>
            </a:rPr>
            <a:t>DIROI 24/02/2026 </a:t>
          </a:r>
        </a:p>
        <a:p>
          <a:pPr>
            <a:defRPr/>
          </a:pPr>
          <a:r>
            <a:rPr lang="fr-FR" sz="1100" b="1" baseline="0">
              <a:solidFill>
                <a:sysClr val="windowText" lastClr="000000"/>
              </a:solidFill>
            </a:rPr>
            <a:t>@BBA</a:t>
          </a:r>
        </a:p>
        <a:p>
          <a:pPr>
            <a:defRPr/>
          </a:pPr>
          <a:r>
            <a:rPr lang="fr-FR"/>
            <a:t>Dans SAFRAN, le bloc ligne 32 à 41 n’est pas paramétré.</a:t>
          </a:r>
          <a:br>
            <a:rPr lang="fr-FR"/>
          </a:br>
          <a:r>
            <a:rPr lang="fr-FR"/>
            <a:t>Par ailleurs, en cas de réponse « non », il convient d’appliquer le même affichage.</a:t>
          </a:r>
          <a:br>
            <a:rPr lang="fr-FR"/>
          </a:br>
          <a:r>
            <a:rPr lang="fr-FR" b="0"/>
            <a:t>Voir la copie d’écran du paramétrage réalisé pour la 73.04.01 pour comprendre</a:t>
          </a:r>
          <a:r>
            <a:rPr lang="fr-FR" b="0" baseline="0"/>
            <a:t> ce qui est attendu</a:t>
          </a:r>
          <a:r>
            <a:rPr lang="fr-FR" b="0"/>
            <a:t>.</a:t>
          </a:r>
          <a:endParaRPr lang="fr-FR" sz="1100" b="0" baseline="0">
            <a:solidFill>
              <a:sysClr val="windowText" lastClr="000000"/>
            </a:solidFill>
          </a:endParaRPr>
        </a:p>
      </xdr:txBody>
    </xdr:sp>
    <xdr:clientData/>
  </xdr:twoCellAnchor>
  <xdr:twoCellAnchor editAs="oneCell">
    <xdr:from>
      <xdr:col>11</xdr:col>
      <xdr:colOff>327931</xdr:colOff>
      <xdr:row>19</xdr:row>
      <xdr:rowOff>43542</xdr:rowOff>
    </xdr:from>
    <xdr:to>
      <xdr:col>19</xdr:col>
      <xdr:colOff>500794</xdr:colOff>
      <xdr:row>47</xdr:row>
      <xdr:rowOff>10542</xdr:rowOff>
    </xdr:to>
    <xdr:pic>
      <xdr:nvPicPr>
        <xdr:cNvPr id="3" name="Image 2">
          <a:extLst>
            <a:ext uri="{FF2B5EF4-FFF2-40B4-BE49-F238E27FC236}">
              <a16:creationId xmlns:a16="http://schemas.microsoft.com/office/drawing/2014/main" id="{41D9C6CB-C8EA-7B8F-C75C-9B78728A6C95}"/>
            </a:ext>
          </a:extLst>
        </xdr:cNvPr>
        <xdr:cNvPicPr>
          <a:picLocks noChangeAspect="1"/>
        </xdr:cNvPicPr>
      </xdr:nvPicPr>
      <xdr:blipFill>
        <a:blip xmlns:r="http://schemas.openxmlformats.org/officeDocument/2006/relationships" r:embed="rId1"/>
        <a:stretch>
          <a:fillRect/>
        </a:stretch>
      </xdr:blipFill>
      <xdr:spPr>
        <a:xfrm>
          <a:off x="12110356" y="4767942"/>
          <a:ext cx="6268863" cy="5939175"/>
        </a:xfrm>
        <a:prstGeom prst="rect">
          <a:avLst/>
        </a:prstGeom>
      </xdr:spPr>
    </xdr:pic>
    <xdr:clientData/>
  </xdr:twoCellAnchor>
  <xdr:twoCellAnchor>
    <xdr:from>
      <xdr:col>7</xdr:col>
      <xdr:colOff>0</xdr:colOff>
      <xdr:row>20</xdr:row>
      <xdr:rowOff>0</xdr:rowOff>
    </xdr:from>
    <xdr:to>
      <xdr:col>16</xdr:col>
      <xdr:colOff>379096</xdr:colOff>
      <xdr:row>30</xdr:row>
      <xdr:rowOff>66675</xdr:rowOff>
    </xdr:to>
    <xdr:sp macro="" textlink="">
      <xdr:nvSpPr>
        <xdr:cNvPr id="4" name="ZoneTexte 3">
          <a:extLst>
            <a:ext uri="{FF2B5EF4-FFF2-40B4-BE49-F238E27FC236}">
              <a16:creationId xmlns:a16="http://schemas.microsoft.com/office/drawing/2014/main" id="{0B7B1FF9-4F8F-7FE9-C21E-8DF23AC510D3}"/>
            </a:ext>
          </a:extLst>
        </xdr:cNvPr>
        <xdr:cNvSpPr txBox="1"/>
      </xdr:nvSpPr>
      <xdr:spPr>
        <a:xfrm>
          <a:off x="9067800" y="5143500"/>
          <a:ext cx="6903721" cy="2381250"/>
        </a:xfrm>
        <a:prstGeom prst="rect">
          <a:avLst/>
        </a:prstGeom>
        <a:solidFill>
          <a:srgbClr val="CC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DIROI 11/03/26 </a:t>
          </a:r>
          <a:r>
            <a:rPr lang="fr-FR" sz="1100"/>
            <a:t>: Modifier les textes de haut et de pages car il n'y a qu'un seul critère</a:t>
          </a:r>
        </a:p>
        <a:p>
          <a:endParaRPr lang="fr-FR" sz="1100"/>
        </a:p>
        <a:p>
          <a:r>
            <a:rPr lang="fr-FR" sz="1100" b="0" i="0">
              <a:solidFill>
                <a:schemeClr val="dk1"/>
              </a:solidFill>
              <a:effectLst/>
              <a:latin typeface="+mn-lt"/>
              <a:ea typeface="+mn-ea"/>
              <a:cs typeface="+mn-cs"/>
            </a:rPr>
            <a:t>"Vérifiez votre éligibilité pour le dispositif en renseignant les critères ci-après." </a:t>
          </a:r>
          <a:r>
            <a:rPr lang="fr-FR" sz="1100" b="1" i="0">
              <a:solidFill>
                <a:schemeClr val="dk1"/>
              </a:solidFill>
              <a:effectLst/>
              <a:latin typeface="+mn-lt"/>
              <a:ea typeface="+mn-ea"/>
              <a:cs typeface="+mn-cs"/>
            </a:rPr>
            <a:t>à remplacer</a:t>
          </a:r>
          <a:r>
            <a:rPr lang="fr-FR" sz="1100" b="1" i="0" baseline="0">
              <a:solidFill>
                <a:schemeClr val="dk1"/>
              </a:solidFill>
              <a:effectLst/>
              <a:latin typeface="+mn-lt"/>
              <a:ea typeface="+mn-ea"/>
              <a:cs typeface="+mn-cs"/>
            </a:rPr>
            <a:t> par </a:t>
          </a:r>
          <a:r>
            <a:rPr lang="fr-FR" sz="1100" b="0" i="0" baseline="0">
              <a:solidFill>
                <a:schemeClr val="dk1"/>
              </a:solidFill>
              <a:effectLst/>
              <a:latin typeface="+mn-lt"/>
              <a:ea typeface="+mn-ea"/>
              <a:cs typeface="+mn-cs"/>
            </a:rPr>
            <a:t>"</a:t>
          </a:r>
          <a:r>
            <a:rPr lang="fr-FR" sz="1100" b="0" i="0">
              <a:solidFill>
                <a:schemeClr val="dk1"/>
              </a:solidFill>
              <a:effectLst/>
              <a:latin typeface="+mn-lt"/>
              <a:ea typeface="+mn-ea"/>
              <a:cs typeface="+mn-cs"/>
            </a:rPr>
            <a:t>Vérifiez votre éligibilité pour le dispositif en renseignant le critère ci-après."</a:t>
          </a:r>
        </a:p>
        <a:p>
          <a:endParaRPr lang="fr-FR" sz="1100"/>
        </a:p>
        <a:p>
          <a:r>
            <a:rPr lang="fr-FR" sz="1100" b="0" i="0">
              <a:solidFill>
                <a:schemeClr val="dk1"/>
              </a:solidFill>
              <a:effectLst/>
              <a:latin typeface="+mn-lt"/>
              <a:ea typeface="+mn-ea"/>
              <a:cs typeface="+mn-cs"/>
            </a:rPr>
            <a:t>Si la réponse est "Non" à l'une des deux questions, votre projet n'est pas éligible pour ce dispositif." </a:t>
          </a:r>
          <a:r>
            <a:rPr lang="fr-FR" sz="1100" b="1" i="0">
              <a:solidFill>
                <a:schemeClr val="dk1"/>
              </a:solidFill>
              <a:effectLst/>
              <a:latin typeface="+mn-lt"/>
              <a:ea typeface="+mn-ea"/>
              <a:cs typeface="+mn-cs"/>
            </a:rPr>
            <a:t>à remplacer par </a:t>
          </a:r>
          <a:r>
            <a:rPr lang="fr-FR" sz="1100" b="0" i="0">
              <a:solidFill>
                <a:schemeClr val="dk1"/>
              </a:solidFill>
              <a:effectLst/>
              <a:latin typeface="+mn-lt"/>
              <a:ea typeface="+mn-ea"/>
              <a:cs typeface="+mn-cs"/>
            </a:rPr>
            <a:t>"Si la réponse est "Non" à la question, votre projet n'est pas éligible pour ce dispositif."</a:t>
          </a:r>
        </a:p>
        <a:p>
          <a:endParaRPr lang="fr-FR" sz="1100" b="0" i="0">
            <a:solidFill>
              <a:schemeClr val="dk1"/>
            </a:solidFill>
            <a:effectLst/>
            <a:latin typeface="+mn-lt"/>
            <a:ea typeface="+mn-ea"/>
            <a:cs typeface="+mn-cs"/>
          </a:endParaRPr>
        </a:p>
        <a:p>
          <a:endParaRPr lang="fr-FR" sz="1100" b="0" i="0">
            <a:solidFill>
              <a:schemeClr val="dk1"/>
            </a:solidFill>
            <a:effectLst/>
            <a:latin typeface="+mn-lt"/>
            <a:ea typeface="+mn-ea"/>
            <a:cs typeface="+mn-cs"/>
          </a:endParaRPr>
        </a:p>
        <a:p>
          <a:r>
            <a:rPr lang="fr-FR" sz="1100" b="0" i="0">
              <a:solidFill>
                <a:schemeClr val="dk1"/>
              </a:solidFill>
              <a:effectLst/>
              <a:latin typeface="+mn-lt"/>
              <a:ea typeface="+mn-ea"/>
              <a:cs typeface="+mn-cs"/>
            </a:rPr>
            <a:t>Dans la FEB le titre du bloc est "Conditions d'accès à l'aide" alors que dans Safran il est indiqué critères d'éligibilité"</a:t>
          </a:r>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753718</xdr:colOff>
      <xdr:row>33</xdr:row>
      <xdr:rowOff>16566</xdr:rowOff>
    </xdr:from>
    <xdr:to>
      <xdr:col>5</xdr:col>
      <xdr:colOff>488674</xdr:colOff>
      <xdr:row>34</xdr:row>
      <xdr:rowOff>49697</xdr:rowOff>
    </xdr:to>
    <xdr:sp macro="" textlink="">
      <xdr:nvSpPr>
        <xdr:cNvPr id="8" name="Flèche vers le bas 7">
          <a:extLst>
            <a:ext uri="{FF2B5EF4-FFF2-40B4-BE49-F238E27FC236}">
              <a16:creationId xmlns:a16="http://schemas.microsoft.com/office/drawing/2014/main" id="{00000000-0008-0000-0500-000008000000}"/>
            </a:ext>
          </a:extLst>
        </xdr:cNvPr>
        <xdr:cNvSpPr/>
      </xdr:nvSpPr>
      <xdr:spPr>
        <a:xfrm>
          <a:off x="2650435" y="6352762"/>
          <a:ext cx="2020956" cy="62947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xdr:colOff>
      <xdr:row>88</xdr:row>
      <xdr:rowOff>57977</xdr:rowOff>
    </xdr:from>
    <xdr:to>
      <xdr:col>5</xdr:col>
      <xdr:colOff>496957</xdr:colOff>
      <xdr:row>88</xdr:row>
      <xdr:rowOff>828260</xdr:rowOff>
    </xdr:to>
    <xdr:sp macro="" textlink="">
      <xdr:nvSpPr>
        <xdr:cNvPr id="12" name="Flèche vers le bas 11">
          <a:extLst>
            <a:ext uri="{FF2B5EF4-FFF2-40B4-BE49-F238E27FC236}">
              <a16:creationId xmlns:a16="http://schemas.microsoft.com/office/drawing/2014/main" id="{00000000-0008-0000-0500-00000C000000}"/>
            </a:ext>
          </a:extLst>
        </xdr:cNvPr>
        <xdr:cNvSpPr/>
      </xdr:nvSpPr>
      <xdr:spPr>
        <a:xfrm>
          <a:off x="2658718" y="13078238"/>
          <a:ext cx="2020956" cy="77028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xdr:colOff>
      <xdr:row>113</xdr:row>
      <xdr:rowOff>57977</xdr:rowOff>
    </xdr:from>
    <xdr:to>
      <xdr:col>5</xdr:col>
      <xdr:colOff>496957</xdr:colOff>
      <xdr:row>113</xdr:row>
      <xdr:rowOff>828260</xdr:rowOff>
    </xdr:to>
    <xdr:sp macro="" textlink="">
      <xdr:nvSpPr>
        <xdr:cNvPr id="16" name="Flèche vers le bas 15">
          <a:extLst>
            <a:ext uri="{FF2B5EF4-FFF2-40B4-BE49-F238E27FC236}">
              <a16:creationId xmlns:a16="http://schemas.microsoft.com/office/drawing/2014/main" id="{00000000-0008-0000-0500-000010000000}"/>
            </a:ext>
          </a:extLst>
        </xdr:cNvPr>
        <xdr:cNvSpPr/>
      </xdr:nvSpPr>
      <xdr:spPr>
        <a:xfrm>
          <a:off x="2658718" y="13078238"/>
          <a:ext cx="2020956" cy="77028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xdr:colOff>
      <xdr:row>162</xdr:row>
      <xdr:rowOff>57977</xdr:rowOff>
    </xdr:from>
    <xdr:to>
      <xdr:col>5</xdr:col>
      <xdr:colOff>496957</xdr:colOff>
      <xdr:row>162</xdr:row>
      <xdr:rowOff>828260</xdr:rowOff>
    </xdr:to>
    <xdr:sp macro="" textlink="">
      <xdr:nvSpPr>
        <xdr:cNvPr id="20" name="Flèche vers le bas 19">
          <a:extLst>
            <a:ext uri="{FF2B5EF4-FFF2-40B4-BE49-F238E27FC236}">
              <a16:creationId xmlns:a16="http://schemas.microsoft.com/office/drawing/2014/main" id="{00000000-0008-0000-0500-000014000000}"/>
            </a:ext>
          </a:extLst>
        </xdr:cNvPr>
        <xdr:cNvSpPr/>
      </xdr:nvSpPr>
      <xdr:spPr>
        <a:xfrm>
          <a:off x="2658718" y="19472412"/>
          <a:ext cx="2020956" cy="77028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753718</xdr:colOff>
      <xdr:row>32</xdr:row>
      <xdr:rowOff>91109</xdr:rowOff>
    </xdr:from>
    <xdr:to>
      <xdr:col>5</xdr:col>
      <xdr:colOff>488674</xdr:colOff>
      <xdr:row>33</xdr:row>
      <xdr:rowOff>530087</xdr:rowOff>
    </xdr:to>
    <xdr:sp macro="" textlink="">
      <xdr:nvSpPr>
        <xdr:cNvPr id="6" name="Flèche vers le bas 5">
          <a:extLst>
            <a:ext uri="{FF2B5EF4-FFF2-40B4-BE49-F238E27FC236}">
              <a16:creationId xmlns:a16="http://schemas.microsoft.com/office/drawing/2014/main" id="{00000000-0008-0000-0600-000006000000}"/>
            </a:ext>
          </a:extLst>
        </xdr:cNvPr>
        <xdr:cNvSpPr/>
      </xdr:nvSpPr>
      <xdr:spPr>
        <a:xfrm>
          <a:off x="2649193" y="6234734"/>
          <a:ext cx="2020956" cy="62947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601318</xdr:colOff>
      <xdr:row>60</xdr:row>
      <xdr:rowOff>14909</xdr:rowOff>
    </xdr:from>
    <xdr:to>
      <xdr:col>5</xdr:col>
      <xdr:colOff>383899</xdr:colOff>
      <xdr:row>60</xdr:row>
      <xdr:rowOff>733425</xdr:rowOff>
    </xdr:to>
    <xdr:sp macro="" textlink="">
      <xdr:nvSpPr>
        <xdr:cNvPr id="13" name="Flèche vers le bas 12">
          <a:extLst>
            <a:ext uri="{FF2B5EF4-FFF2-40B4-BE49-F238E27FC236}">
              <a16:creationId xmlns:a16="http://schemas.microsoft.com/office/drawing/2014/main" id="{00000000-0008-0000-0600-00000D000000}"/>
            </a:ext>
          </a:extLst>
        </xdr:cNvPr>
        <xdr:cNvSpPr/>
      </xdr:nvSpPr>
      <xdr:spPr>
        <a:xfrm>
          <a:off x="2620618" y="11568734"/>
          <a:ext cx="2011431" cy="71851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xdr:colOff>
      <xdr:row>122</xdr:row>
      <xdr:rowOff>57977</xdr:rowOff>
    </xdr:from>
    <xdr:to>
      <xdr:col>5</xdr:col>
      <xdr:colOff>496957</xdr:colOff>
      <xdr:row>122</xdr:row>
      <xdr:rowOff>828260</xdr:rowOff>
    </xdr:to>
    <xdr:sp macro="" textlink="">
      <xdr:nvSpPr>
        <xdr:cNvPr id="17" name="Flèche vers le bas 16">
          <a:extLst>
            <a:ext uri="{FF2B5EF4-FFF2-40B4-BE49-F238E27FC236}">
              <a16:creationId xmlns:a16="http://schemas.microsoft.com/office/drawing/2014/main" id="{00000000-0008-0000-0600-000011000000}"/>
            </a:ext>
          </a:extLst>
        </xdr:cNvPr>
        <xdr:cNvSpPr/>
      </xdr:nvSpPr>
      <xdr:spPr>
        <a:xfrm>
          <a:off x="2657476" y="15917102"/>
          <a:ext cx="2020956" cy="77028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xdr:colOff>
      <xdr:row>149</xdr:row>
      <xdr:rowOff>57977</xdr:rowOff>
    </xdr:from>
    <xdr:to>
      <xdr:col>5</xdr:col>
      <xdr:colOff>496957</xdr:colOff>
      <xdr:row>149</xdr:row>
      <xdr:rowOff>828260</xdr:rowOff>
    </xdr:to>
    <xdr:sp macro="" textlink="">
      <xdr:nvSpPr>
        <xdr:cNvPr id="20" name="Flèche vers le bas 19">
          <a:extLst>
            <a:ext uri="{FF2B5EF4-FFF2-40B4-BE49-F238E27FC236}">
              <a16:creationId xmlns:a16="http://schemas.microsoft.com/office/drawing/2014/main" id="{00000000-0008-0000-0600-000014000000}"/>
            </a:ext>
          </a:extLst>
        </xdr:cNvPr>
        <xdr:cNvSpPr/>
      </xdr:nvSpPr>
      <xdr:spPr>
        <a:xfrm>
          <a:off x="2657476" y="21555902"/>
          <a:ext cx="2020956" cy="77028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1203960</xdr:colOff>
      <xdr:row>6</xdr:row>
      <xdr:rowOff>129541</xdr:rowOff>
    </xdr:from>
    <xdr:to>
      <xdr:col>6</xdr:col>
      <xdr:colOff>3318510</xdr:colOff>
      <xdr:row>13</xdr:row>
      <xdr:rowOff>91441</xdr:rowOff>
    </xdr:to>
    <xdr:sp macro="" textlink="">
      <xdr:nvSpPr>
        <xdr:cNvPr id="7" name="ZoneTexte 6">
          <a:extLst>
            <a:ext uri="{FF2B5EF4-FFF2-40B4-BE49-F238E27FC236}">
              <a16:creationId xmlns:a16="http://schemas.microsoft.com/office/drawing/2014/main" id="{00000000-0008-0000-0700-000002000000}"/>
            </a:ext>
          </a:extLst>
        </xdr:cNvPr>
        <xdr:cNvSpPr txBox="1"/>
      </xdr:nvSpPr>
      <xdr:spPr bwMode="auto">
        <a:xfrm>
          <a:off x="1203960" y="1371601"/>
          <a:ext cx="14009370" cy="1242060"/>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defRPr/>
          </a:pPr>
          <a:r>
            <a:rPr lang="fr-FR" sz="1100" b="1" u="sng">
              <a:solidFill>
                <a:schemeClr val="dk1"/>
              </a:solidFill>
              <a:latin typeface="Calibri"/>
              <a:ea typeface="Arial"/>
              <a:cs typeface="Arial"/>
            </a:rPr>
            <a:t>AG : </a:t>
          </a:r>
          <a:r>
            <a:rPr lang="fr-FR" sz="1100" b="0">
              <a:solidFill>
                <a:schemeClr val="dk1"/>
              </a:solidFill>
              <a:latin typeface="Calibri"/>
              <a:ea typeface="Arial"/>
              <a:cs typeface="Arial"/>
            </a:rPr>
            <a:t>Rajouter en en-tête ce texte pour tous les onglets suivants :</a:t>
          </a:r>
          <a:endParaRPr/>
        </a:p>
        <a:p>
          <a:pPr>
            <a:defRPr/>
          </a:pPr>
          <a:endParaRPr lang="fr-FR"/>
        </a:p>
        <a:p>
          <a:pPr>
            <a:defRPr/>
          </a:pPr>
          <a:r>
            <a:rPr lang="fr-FR" sz="1100">
              <a:solidFill>
                <a:schemeClr val="dk1"/>
              </a:solidFill>
              <a:latin typeface="Calibri"/>
              <a:ea typeface="Arial"/>
              <a:cs typeface="Arial"/>
            </a:rPr>
            <a:t>Pour toute question vous pouvez contacter par mail le Service Développement des Territoires Ruraux (SDTR): </a:t>
          </a:r>
          <a:r>
            <a:rPr lang="fr-FR" sz="1100" b="1">
              <a:solidFill>
                <a:schemeClr val="dk1"/>
              </a:solidFill>
              <a:latin typeface="Calibri"/>
              <a:ea typeface="Arial"/>
              <a:cs typeface="Arial"/>
            </a:rPr>
            <a:t>sdtr.daaf976@agriculture.gouv.fr </a:t>
          </a:r>
          <a:endParaRPr/>
        </a:p>
        <a:p>
          <a:pPr>
            <a:defRPr/>
          </a:pPr>
          <a:endParaRPr lang="fr-FR" sz="1100" b="1">
            <a:solidFill>
              <a:schemeClr val="dk1"/>
            </a:solidFill>
            <a:latin typeface="Calibri"/>
            <a:ea typeface="Arial"/>
            <a:cs typeface="Arial"/>
          </a:endParaRPr>
        </a:p>
        <a:p>
          <a:pPr>
            <a:defRPr/>
          </a:pPr>
          <a:r>
            <a:rPr lang="fr-FR" sz="1100">
              <a:solidFill>
                <a:schemeClr val="dk1"/>
              </a:solidFill>
              <a:latin typeface="Calibri"/>
              <a:ea typeface="Arial"/>
              <a:cs typeface="Arial"/>
            </a:rPr>
            <a:t>Les champs marqués d'un </a:t>
          </a:r>
          <a:r>
            <a:rPr lang="fr-FR" sz="1100" b="1">
              <a:solidFill>
                <a:srgbClr val="FF0000"/>
              </a:solidFill>
              <a:latin typeface="Calibri"/>
              <a:ea typeface="Arial"/>
              <a:cs typeface="Arial"/>
            </a:rPr>
            <a:t>*</a:t>
          </a:r>
          <a:r>
            <a:rPr lang="fr-FR" sz="1100">
              <a:solidFill>
                <a:schemeClr val="dk1"/>
              </a:solidFill>
              <a:latin typeface="Calibri"/>
              <a:ea typeface="Arial"/>
              <a:cs typeface="Arial"/>
            </a:rPr>
            <a:t> sont obligatoires.</a:t>
          </a:r>
          <a:endParaRPr lang="fr-FR"/>
        </a:p>
        <a:p>
          <a:pPr>
            <a:defRPr/>
          </a:pPr>
          <a:endParaRPr lang="fr-FR" sz="1100"/>
        </a:p>
      </xdr:txBody>
    </xdr:sp>
    <xdr:clientData/>
  </xdr:twoCellAnchor>
  <xdr:twoCellAnchor>
    <xdr:from>
      <xdr:col>7</xdr:col>
      <xdr:colOff>164848</xdr:colOff>
      <xdr:row>23</xdr:row>
      <xdr:rowOff>158101</xdr:rowOff>
    </xdr:from>
    <xdr:to>
      <xdr:col>23</xdr:col>
      <xdr:colOff>726141</xdr:colOff>
      <xdr:row>28</xdr:row>
      <xdr:rowOff>11205</xdr:rowOff>
    </xdr:to>
    <xdr:sp macro="" textlink="">
      <xdr:nvSpPr>
        <xdr:cNvPr id="6" name="ZoneTexte 5">
          <a:extLst>
            <a:ext uri="{FF2B5EF4-FFF2-40B4-BE49-F238E27FC236}">
              <a16:creationId xmlns:a16="http://schemas.microsoft.com/office/drawing/2014/main" id="{4293A015-E299-3814-B801-D981C8BDF68B}"/>
            </a:ext>
          </a:extLst>
        </xdr:cNvPr>
        <xdr:cNvSpPr txBox="1"/>
      </xdr:nvSpPr>
      <xdr:spPr bwMode="auto">
        <a:xfrm>
          <a:off x="16312524" y="5043866"/>
          <a:ext cx="2320617" cy="1814133"/>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defRPr/>
          </a:pPr>
          <a:r>
            <a:rPr lang="fr-FR" sz="1100" b="1" baseline="0">
              <a:solidFill>
                <a:sysClr val="windowText" lastClr="000000"/>
              </a:solidFill>
            </a:rPr>
            <a:t>DIROI 24/02/2026 :</a:t>
          </a:r>
        </a:p>
        <a:p>
          <a:pPr>
            <a:defRPr/>
          </a:pPr>
          <a:r>
            <a:rPr lang="fr-FR" sz="1100" b="1" baseline="0">
              <a:solidFill>
                <a:schemeClr val="dk1"/>
              </a:solidFill>
              <a:effectLst/>
              <a:latin typeface="+mn-lt"/>
              <a:ea typeface="+mn-ea"/>
              <a:cs typeface="+mn-cs"/>
            </a:rPr>
            <a:t>@DAAF </a:t>
          </a:r>
          <a:endParaRPr lang="fr-FR" sz="1100" baseline="0">
            <a:solidFill>
              <a:sysClr val="windowText" lastClr="000000"/>
            </a:solidFill>
          </a:endParaRPr>
        </a:p>
        <a:p>
          <a:pPr>
            <a:defRPr/>
          </a:pPr>
          <a:r>
            <a:rPr lang="fr-FR" sz="1100" b="1" baseline="0">
              <a:solidFill>
                <a:sysClr val="windowText" lastClr="000000"/>
              </a:solidFill>
            </a:rPr>
            <a:t>G25 : </a:t>
          </a:r>
          <a:r>
            <a:rPr lang="fr-FR"/>
            <a:t>La formulation est différente sous SAFRAN : </a:t>
          </a:r>
          <a:r>
            <a:rPr lang="fr-FR" i="1"/>
            <a:t>« Veuillez consulter la note suivante ici pour savoir si vous êtes OQDP. »</a:t>
          </a:r>
          <a:r>
            <a:rPr lang="fr-FR"/>
            <a:t/>
          </a:r>
          <a:br>
            <a:rPr lang="fr-FR"/>
          </a:br>
          <a:r>
            <a:rPr lang="fr-FR"/>
            <a:t>Cela vous convient-il ?</a:t>
          </a:r>
        </a:p>
        <a:p>
          <a:pPr>
            <a:defRPr/>
          </a:pPr>
          <a:endParaRPr lang="fr-FR" sz="1100" b="0" baseline="0">
            <a:solidFill>
              <a:sysClr val="windowText" lastClr="000000"/>
            </a:solidFill>
          </a:endParaRPr>
        </a:p>
        <a:p>
          <a:pPr>
            <a:defRPr/>
          </a:pPr>
          <a:r>
            <a:rPr lang="fr-FR" sz="1100" b="1" baseline="0">
              <a:solidFill>
                <a:sysClr val="windowText" lastClr="000000"/>
              </a:solidFill>
            </a:rPr>
            <a:t>SEP 27/02/26:</a:t>
          </a:r>
        </a:p>
        <a:p>
          <a:pPr>
            <a:defRPr/>
          </a:pPr>
          <a:r>
            <a:rPr lang="fr-FR" sz="1100" b="0" baseline="0">
              <a:solidFill>
                <a:sysClr val="windowText" lastClr="000000"/>
              </a:solidFill>
            </a:rPr>
            <a:t>Oui</a:t>
          </a:r>
        </a:p>
        <a:p>
          <a:pPr>
            <a:defRPr/>
          </a:pPr>
          <a:endParaRPr lang="fr-FR" sz="1100" baseline="0">
            <a:solidFill>
              <a:sysClr val="windowText" lastClr="000000"/>
            </a:solidFill>
          </a:endParaRPr>
        </a:p>
      </xdr:txBody>
    </xdr:sp>
    <xdr:clientData/>
  </xdr:twoCellAnchor>
  <xdr:twoCellAnchor>
    <xdr:from>
      <xdr:col>7</xdr:col>
      <xdr:colOff>158656</xdr:colOff>
      <xdr:row>1</xdr:row>
      <xdr:rowOff>81615</xdr:rowOff>
    </xdr:from>
    <xdr:to>
      <xdr:col>27</xdr:col>
      <xdr:colOff>349623</xdr:colOff>
      <xdr:row>21</xdr:row>
      <xdr:rowOff>89647</xdr:rowOff>
    </xdr:to>
    <xdr:sp macro="" textlink="">
      <xdr:nvSpPr>
        <xdr:cNvPr id="14" name="ZoneTexte 13">
          <a:extLst>
            <a:ext uri="{FF2B5EF4-FFF2-40B4-BE49-F238E27FC236}">
              <a16:creationId xmlns:a16="http://schemas.microsoft.com/office/drawing/2014/main" id="{870AA334-5622-07A5-F77B-4DE8F17A43BC}"/>
            </a:ext>
          </a:extLst>
        </xdr:cNvPr>
        <xdr:cNvSpPr txBox="1"/>
      </xdr:nvSpPr>
      <xdr:spPr bwMode="auto">
        <a:xfrm>
          <a:off x="16306332" y="417791"/>
          <a:ext cx="4998291" cy="4154209"/>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defRPr/>
          </a:pPr>
          <a:r>
            <a:rPr lang="fr-FR" sz="1100" b="1" baseline="0">
              <a:solidFill>
                <a:sysClr val="windowText" lastClr="000000"/>
              </a:solidFill>
            </a:rPr>
            <a:t>DIROI 12/02/2026 :</a:t>
          </a:r>
        </a:p>
        <a:p>
          <a:pPr>
            <a:defRPr/>
          </a:pPr>
          <a:r>
            <a:rPr lang="fr-FR" sz="1100" b="1" baseline="0">
              <a:solidFill>
                <a:sysClr val="windowText" lastClr="000000"/>
              </a:solidFill>
            </a:rPr>
            <a:t>Ligne 1 : </a:t>
          </a:r>
          <a:r>
            <a:rPr lang="fr-FR" sz="1100" b="0" baseline="0">
              <a:solidFill>
                <a:sysClr val="windowText" lastClr="000000"/>
              </a:solidFill>
            </a:rPr>
            <a:t>le titre de l'écran ne correspond pas à la FEB, il convient de renommer l'écran "votre dossier" pour garder une homogénéité avec les autres outils. Cf copie d'écran</a:t>
          </a:r>
        </a:p>
        <a:p>
          <a:pPr>
            <a:defRPr/>
          </a:pPr>
          <a:r>
            <a:rPr lang="fr-FR" sz="1100" b="1" baseline="0">
              <a:solidFill>
                <a:sysClr val="windowText" lastClr="000000"/>
              </a:solidFill>
            </a:rPr>
            <a:t>Ligne 8 à 13 </a:t>
          </a:r>
          <a:r>
            <a:rPr lang="fr-FR" sz="1100" b="0" baseline="0">
              <a:solidFill>
                <a:sysClr val="windowText" lastClr="000000"/>
              </a:solidFill>
            </a:rPr>
            <a:t>: ce bloc n'a pas été paramétré sous SAFRAN</a:t>
          </a:r>
        </a:p>
        <a:p>
          <a:pPr>
            <a:defRPr/>
          </a:pPr>
          <a:endParaRPr lang="fr-FR" sz="1100" b="0" baseline="0">
            <a:solidFill>
              <a:sysClr val="windowText" lastClr="000000"/>
            </a:solidFill>
          </a:endParaRPr>
        </a:p>
        <a:p>
          <a:pPr>
            <a:defRPr/>
          </a:pPr>
          <a:r>
            <a:rPr lang="fr-FR" sz="1100" b="1" baseline="0">
              <a:solidFill>
                <a:sysClr val="windowText" lastClr="000000"/>
              </a:solidFill>
            </a:rPr>
            <a:t>DIROI 24/02/2026</a:t>
          </a:r>
        </a:p>
        <a:p>
          <a:pPr>
            <a:defRPr/>
          </a:pPr>
          <a:r>
            <a:rPr lang="fr-FR" sz="1100" b="1">
              <a:solidFill>
                <a:schemeClr val="dk1"/>
              </a:solidFill>
              <a:effectLst/>
              <a:latin typeface="+mn-lt"/>
              <a:ea typeface="+mn-ea"/>
              <a:cs typeface="+mn-cs"/>
            </a:rPr>
            <a:t>@BBA</a:t>
          </a:r>
          <a:endParaRPr lang="fr-FR" sz="1100" b="1" baseline="0">
            <a:solidFill>
              <a:sysClr val="windowText" lastClr="000000"/>
            </a:solidFill>
          </a:endParaRPr>
        </a:p>
        <a:p>
          <a:r>
            <a:rPr lang="fr-FR"/>
            <a:t>Au vu des modifications apportées, celles-ci ne correspondent pas totalement à l’attendu.</a:t>
          </a:r>
        </a:p>
        <a:p>
          <a:r>
            <a:rPr lang="fr-FR" b="0"/>
            <a:t>Mer</a:t>
          </a:r>
          <a:r>
            <a:rPr lang="fr-FR"/>
            <a:t>ci de reprendre le paramétrage en se référant à la copie d’écran ci-après :</a:t>
          </a:r>
        </a:p>
        <a:p>
          <a:r>
            <a:rPr lang="fr-FR" b="1"/>
            <a:t>    1/</a:t>
          </a:r>
          <a:r>
            <a:rPr lang="fr-FR"/>
            <a:t>Remplacer le </a:t>
          </a:r>
          <a:r>
            <a:rPr lang="fr-FR" i="0"/>
            <a:t>texte </a:t>
          </a:r>
          <a:r>
            <a:rPr lang="fr-FR" i="1"/>
            <a:t>« Description de votre demande » </a:t>
          </a:r>
          <a:r>
            <a:rPr lang="fr-FR"/>
            <a:t>par </a:t>
          </a:r>
          <a:r>
            <a:rPr lang="fr-FR" i="1"/>
            <a:t>« Données relatives au demandeur ». </a:t>
          </a:r>
          <a:r>
            <a:rPr lang="fr-FR" b="1" i="1"/>
            <a:t>ok</a:t>
          </a:r>
        </a:p>
        <a:p>
          <a:pPr marL="0" marR="0" lvl="0" indent="0" defTabSz="914400" eaLnBrk="1" fontAlgn="auto" latinLnBrk="0" hangingPunct="1">
            <a:lnSpc>
              <a:spcPct val="100000"/>
            </a:lnSpc>
            <a:spcBef>
              <a:spcPts val="0"/>
            </a:spcBef>
            <a:spcAft>
              <a:spcPts val="0"/>
            </a:spcAft>
            <a:buClrTx/>
            <a:buSzTx/>
            <a:buFontTx/>
            <a:buNone/>
            <a:tabLst/>
            <a:defRPr/>
          </a:pPr>
          <a:r>
            <a:rPr lang="fr-FR" b="1"/>
            <a:t>   2/</a:t>
          </a:r>
          <a:r>
            <a:rPr lang="fr-FR"/>
            <a:t>Remplacer le texte </a:t>
          </a:r>
          <a:r>
            <a:rPr lang="fr-FR" i="1"/>
            <a:t>« Veuillez saisir les informations […] » </a:t>
          </a:r>
          <a:r>
            <a:rPr lang="fr-FR"/>
            <a:t>par le texte identifié dans la FEB lignes 8 à 13. Comme indiqué ce texte doit être afficher</a:t>
          </a:r>
          <a:r>
            <a:rPr lang="fr-FR" baseline="0"/>
            <a:t> </a:t>
          </a:r>
          <a:r>
            <a:rPr lang="fr-FR" sz="1100" b="0">
              <a:solidFill>
                <a:schemeClr val="dk1"/>
              </a:solidFill>
              <a:effectLst/>
              <a:latin typeface="+mn-lt"/>
              <a:ea typeface="+mn-ea"/>
              <a:cs typeface="+mn-cs"/>
            </a:rPr>
            <a:t> en-tête pour tous les onglets suivants.</a:t>
          </a:r>
          <a:r>
            <a:rPr lang="fr-FR" sz="1100" b="0" baseline="0">
              <a:solidFill>
                <a:schemeClr val="dk1"/>
              </a:solidFill>
              <a:effectLst/>
              <a:latin typeface="+mn-lt"/>
              <a:ea typeface="+mn-ea"/>
              <a:cs typeface="+mn-cs"/>
            </a:rPr>
            <a:t> </a:t>
          </a:r>
          <a:r>
            <a:rPr lang="fr-FR" sz="1100" b="1" baseline="0">
              <a:solidFill>
                <a:schemeClr val="dk1"/>
              </a:solidFill>
              <a:effectLst/>
              <a:latin typeface="+mn-lt"/>
              <a:ea typeface="+mn-ea"/>
              <a:cs typeface="+mn-cs"/>
            </a:rPr>
            <a:t>ok</a:t>
          </a:r>
          <a:endParaRPr lang="fr-FR" b="1">
            <a:effectLst/>
          </a:endParaRPr>
        </a:p>
        <a:p>
          <a:r>
            <a:rPr lang="fr-FR" b="1"/>
            <a:t>   3/</a:t>
          </a:r>
          <a:r>
            <a:rPr lang="fr-FR"/>
            <a:t>Remplacer le texte </a:t>
          </a:r>
          <a:r>
            <a:rPr lang="fr-FR" i="1"/>
            <a:t>« Votre dossier » </a:t>
          </a:r>
          <a:r>
            <a:rPr lang="fr-FR"/>
            <a:t>par </a:t>
          </a:r>
          <a:r>
            <a:rPr lang="fr-FR" i="1"/>
            <a:t>« Données relatives au demandeur ».</a:t>
          </a:r>
        </a:p>
        <a:p>
          <a:r>
            <a:rPr lang="fr-FR" b="1"/>
            <a:t>   4/</a:t>
          </a:r>
          <a:r>
            <a:rPr lang="fr-FR"/>
            <a:t>Supprimer le bloc dans SAFRAN.</a:t>
          </a:r>
        </a:p>
        <a:p>
          <a:endParaRPr lang="fr-FR"/>
        </a:p>
        <a:p>
          <a:r>
            <a:rPr lang="fr-FR" b="1"/>
            <a:t>A24 : </a:t>
          </a:r>
          <a:r>
            <a:rPr lang="fr-FR"/>
            <a:t>corriger la faute d’orthographe sous SAFRAN</a:t>
          </a:r>
        </a:p>
        <a:p>
          <a:pPr>
            <a:defRPr/>
          </a:pPr>
          <a:endParaRPr lang="fr-FR" sz="1100" b="0" i="1" baseline="0">
            <a:solidFill>
              <a:sysClr val="windowText" lastClr="000000"/>
            </a:solidFill>
          </a:endParaRPr>
        </a:p>
        <a:p>
          <a:pPr>
            <a:defRPr/>
          </a:pPr>
          <a:endParaRPr lang="fr-FR" sz="1100" b="0" baseline="0">
            <a:solidFill>
              <a:sysClr val="windowText" lastClr="000000"/>
            </a:solidFill>
          </a:endParaRPr>
        </a:p>
        <a:p>
          <a:pPr>
            <a:defRPr/>
          </a:pPr>
          <a:r>
            <a:rPr lang="fr-FR" sz="1100" b="0" baseline="0">
              <a:solidFill>
                <a:sysClr val="windowText" lastClr="000000"/>
              </a:solidFill>
            </a:rPr>
            <a:t>SEP</a:t>
          </a:r>
        </a:p>
        <a:p>
          <a:pPr>
            <a:defRPr/>
          </a:pPr>
          <a:endParaRPr lang="fr-FR" sz="1100" b="0" baseline="0">
            <a:solidFill>
              <a:sysClr val="windowText" lastClr="000000"/>
            </a:solidFill>
          </a:endParaRPr>
        </a:p>
        <a:p>
          <a:pPr>
            <a:defRPr/>
          </a:pPr>
          <a:endParaRPr lang="fr-FR" sz="1100" b="0" baseline="0">
            <a:solidFill>
              <a:sysClr val="windowText" lastClr="000000"/>
            </a:solidFill>
          </a:endParaRPr>
        </a:p>
        <a:p>
          <a:pPr>
            <a:defRPr/>
          </a:pPr>
          <a:endParaRPr lang="fr-FR" sz="1100" baseline="0">
            <a:solidFill>
              <a:sysClr val="windowText" lastClr="000000"/>
            </a:solidFill>
          </a:endParaRPr>
        </a:p>
      </xdr:txBody>
    </xdr:sp>
    <xdr:clientData/>
  </xdr:twoCellAnchor>
  <xdr:twoCellAnchor editAs="oneCell">
    <xdr:from>
      <xdr:col>27</xdr:col>
      <xdr:colOff>475126</xdr:colOff>
      <xdr:row>2</xdr:row>
      <xdr:rowOff>13137</xdr:rowOff>
    </xdr:from>
    <xdr:to>
      <xdr:col>37</xdr:col>
      <xdr:colOff>161803</xdr:colOff>
      <xdr:row>22</xdr:row>
      <xdr:rowOff>59639</xdr:rowOff>
    </xdr:to>
    <xdr:pic>
      <xdr:nvPicPr>
        <xdr:cNvPr id="8" name="Image 7">
          <a:extLst>
            <a:ext uri="{FF2B5EF4-FFF2-40B4-BE49-F238E27FC236}">
              <a16:creationId xmlns:a16="http://schemas.microsoft.com/office/drawing/2014/main" id="{4622E6E1-F869-C9FA-1B9A-D1F8A28FC1C1}"/>
            </a:ext>
          </a:extLst>
        </xdr:cNvPr>
        <xdr:cNvPicPr>
          <a:picLocks noChangeAspect="1"/>
        </xdr:cNvPicPr>
      </xdr:nvPicPr>
      <xdr:blipFill>
        <a:blip xmlns:r="http://schemas.openxmlformats.org/officeDocument/2006/relationships" r:embed="rId1"/>
        <a:stretch>
          <a:fillRect/>
        </a:stretch>
      </xdr:blipFill>
      <xdr:spPr>
        <a:xfrm>
          <a:off x="22053173" y="524125"/>
          <a:ext cx="7575618" cy="4026832"/>
        </a:xfrm>
        <a:prstGeom prst="rect">
          <a:avLst/>
        </a:prstGeom>
      </xdr:spPr>
    </xdr:pic>
    <xdr:clientData/>
  </xdr:twoCellAnchor>
  <xdr:twoCellAnchor>
    <xdr:from>
      <xdr:col>7</xdr:col>
      <xdr:colOff>806824</xdr:colOff>
      <xdr:row>54</xdr:row>
      <xdr:rowOff>112058</xdr:rowOff>
    </xdr:from>
    <xdr:to>
      <xdr:col>25</xdr:col>
      <xdr:colOff>649941</xdr:colOff>
      <xdr:row>56</xdr:row>
      <xdr:rowOff>324971</xdr:rowOff>
    </xdr:to>
    <xdr:sp macro="" textlink="">
      <xdr:nvSpPr>
        <xdr:cNvPr id="2" name="ZoneTexte 1"/>
        <xdr:cNvSpPr txBox="1"/>
      </xdr:nvSpPr>
      <xdr:spPr>
        <a:xfrm>
          <a:off x="16954500" y="14343529"/>
          <a:ext cx="3126441" cy="840442"/>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SEP 10/03/26 :</a:t>
          </a:r>
        </a:p>
        <a:p>
          <a:r>
            <a:rPr lang="fr-FR" sz="1100" b="1"/>
            <a:t>Ligne 56 :  </a:t>
          </a:r>
          <a:r>
            <a:rPr lang="fr-FR" sz="1100"/>
            <a:t>non paramétré</a:t>
          </a:r>
          <a:r>
            <a:rPr lang="fr-FR" sz="1100" baseline="0"/>
            <a:t> dans Safran </a:t>
          </a:r>
          <a:endParaRPr lang="fr-FR" sz="1100"/>
        </a:p>
      </xdr:txBody>
    </xdr:sp>
    <xdr:clientData/>
  </xdr:twoCellAnchor>
  <xdr:twoCellAnchor>
    <xdr:from>
      <xdr:col>24</xdr:col>
      <xdr:colOff>683559</xdr:colOff>
      <xdr:row>21</xdr:row>
      <xdr:rowOff>56029</xdr:rowOff>
    </xdr:from>
    <xdr:to>
      <xdr:col>31</xdr:col>
      <xdr:colOff>722668</xdr:colOff>
      <xdr:row>24</xdr:row>
      <xdr:rowOff>246529</xdr:rowOff>
    </xdr:to>
    <xdr:sp macro="" textlink="">
      <xdr:nvSpPr>
        <xdr:cNvPr id="10" name="ZoneTexte 9">
          <a:extLst>
            <a:ext uri="{FF2B5EF4-FFF2-40B4-BE49-F238E27FC236}">
              <a16:creationId xmlns:a16="http://schemas.microsoft.com/office/drawing/2014/main" id="{E6BBC920-7F97-5E99-3C02-AD21740BF94E}"/>
            </a:ext>
          </a:extLst>
        </xdr:cNvPr>
        <xdr:cNvSpPr txBox="1"/>
      </xdr:nvSpPr>
      <xdr:spPr>
        <a:xfrm>
          <a:off x="19352559" y="4538382"/>
          <a:ext cx="5373109" cy="974912"/>
        </a:xfrm>
        <a:prstGeom prst="rect">
          <a:avLst/>
        </a:prstGeom>
        <a:solidFill>
          <a:srgbClr val="CC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DIROI 11/03/26 </a:t>
          </a:r>
          <a:r>
            <a:rPr lang="fr-FR" sz="1100"/>
            <a:t>: @</a:t>
          </a:r>
          <a:r>
            <a:rPr lang="fr-FR" sz="1100" baseline="0"/>
            <a:t> DAAF merci de confirmer que les titres vous conviennent car en lien avec la proposition de Venise mais ne correspondent pas à ce qui est indiqué dans la FEB</a:t>
          </a:r>
        </a:p>
        <a:p>
          <a:endParaRPr lang="fr-FR" sz="1100" baseline="0"/>
        </a:p>
        <a:p>
          <a:r>
            <a:rPr lang="fr-FR" sz="1100" b="1" baseline="0"/>
            <a:t>SEP 11/03/26: </a:t>
          </a:r>
          <a:r>
            <a:rPr lang="fr-FR" sz="1100" b="0" baseline="0"/>
            <a:t> ok pour la proposition de Venise</a:t>
          </a:r>
          <a:endParaRPr lang="fr-FR"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xdr:row>
      <xdr:rowOff>29788</xdr:rowOff>
    </xdr:from>
    <xdr:to>
      <xdr:col>6</xdr:col>
      <xdr:colOff>1192530</xdr:colOff>
      <xdr:row>10</xdr:row>
      <xdr:rowOff>60268</xdr:rowOff>
    </xdr:to>
    <xdr:sp macro="" textlink="">
      <xdr:nvSpPr>
        <xdr:cNvPr id="2" name="ZoneTexte 1">
          <a:extLst>
            <a:ext uri="{FF2B5EF4-FFF2-40B4-BE49-F238E27FC236}">
              <a16:creationId xmlns:a16="http://schemas.microsoft.com/office/drawing/2014/main" id="{00000000-0008-0000-0700-000002000000}"/>
            </a:ext>
          </a:extLst>
        </xdr:cNvPr>
        <xdr:cNvSpPr txBox="1"/>
      </xdr:nvSpPr>
      <xdr:spPr bwMode="auto">
        <a:xfrm>
          <a:off x="0" y="930333"/>
          <a:ext cx="13142075" cy="1173480"/>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defRPr/>
          </a:pPr>
          <a:r>
            <a:rPr lang="fr-FR" sz="1100" b="1" u="sng">
              <a:solidFill>
                <a:schemeClr val="dk1"/>
              </a:solidFill>
              <a:latin typeface="Calibri"/>
              <a:ea typeface="Arial"/>
              <a:cs typeface="Arial"/>
            </a:rPr>
            <a:t>AG : </a:t>
          </a:r>
          <a:r>
            <a:rPr lang="fr-FR" sz="1100" b="0">
              <a:solidFill>
                <a:schemeClr val="dk1"/>
              </a:solidFill>
              <a:latin typeface="Calibri"/>
              <a:ea typeface="Arial"/>
              <a:cs typeface="Arial"/>
            </a:rPr>
            <a:t>Rajouter en en-tête ce texte pour tous les onglets suivants :</a:t>
          </a:r>
          <a:endParaRPr/>
        </a:p>
        <a:p>
          <a:pPr>
            <a:defRPr/>
          </a:pPr>
          <a:endParaRPr lang="fr-FR"/>
        </a:p>
        <a:p>
          <a:pPr>
            <a:defRPr/>
          </a:pPr>
          <a:r>
            <a:rPr lang="fr-FR" sz="1100">
              <a:solidFill>
                <a:schemeClr val="dk1"/>
              </a:solidFill>
              <a:latin typeface="Calibri"/>
              <a:ea typeface="Arial"/>
              <a:cs typeface="Arial"/>
            </a:rPr>
            <a:t>Pour toute question vous pouvez contacter par mail le Service Développement des Territoires Ruraux (SDTR): </a:t>
          </a:r>
          <a:r>
            <a:rPr lang="fr-FR" sz="1100" b="1">
              <a:solidFill>
                <a:schemeClr val="dk1"/>
              </a:solidFill>
              <a:latin typeface="Calibri"/>
              <a:ea typeface="Arial"/>
              <a:cs typeface="Arial"/>
            </a:rPr>
            <a:t>sdtr.daaf976@agriculture.gouv.fr </a:t>
          </a:r>
          <a:endParaRPr/>
        </a:p>
        <a:p>
          <a:pPr>
            <a:defRPr/>
          </a:pPr>
          <a:endParaRPr lang="fr-FR" sz="1100" b="1">
            <a:solidFill>
              <a:schemeClr val="dk1"/>
            </a:solidFill>
            <a:latin typeface="Calibri"/>
            <a:ea typeface="Arial"/>
            <a:cs typeface="Arial"/>
          </a:endParaRPr>
        </a:p>
        <a:p>
          <a:pPr>
            <a:defRPr/>
          </a:pPr>
          <a:r>
            <a:rPr lang="fr-FR" sz="1100">
              <a:solidFill>
                <a:schemeClr val="dk1"/>
              </a:solidFill>
              <a:latin typeface="Calibri"/>
              <a:ea typeface="Arial"/>
              <a:cs typeface="Arial"/>
            </a:rPr>
            <a:t>Les champs marqués d'un </a:t>
          </a:r>
          <a:r>
            <a:rPr lang="fr-FR" sz="1100" b="1" i="0">
              <a:solidFill>
                <a:srgbClr val="FF0000"/>
              </a:solidFill>
              <a:latin typeface="Calibri"/>
              <a:ea typeface="Arial"/>
              <a:cs typeface="Arial"/>
            </a:rPr>
            <a:t>* </a:t>
          </a:r>
          <a:r>
            <a:rPr lang="fr-FR" sz="1100">
              <a:solidFill>
                <a:schemeClr val="dk1"/>
              </a:solidFill>
              <a:latin typeface="Calibri"/>
              <a:ea typeface="Arial"/>
              <a:cs typeface="Arial"/>
            </a:rPr>
            <a:t>sont obligatoires.</a:t>
          </a:r>
          <a:endParaRPr lang="fr-FR"/>
        </a:p>
        <a:p>
          <a:pPr>
            <a:defRPr/>
          </a:pPr>
          <a:endParaRPr lang="fr-FR" sz="1100"/>
        </a:p>
      </xdr:txBody>
    </xdr:sp>
    <xdr:clientData/>
  </xdr:twoCellAnchor>
  <xdr:twoCellAnchor>
    <xdr:from>
      <xdr:col>7</xdr:col>
      <xdr:colOff>76318</xdr:colOff>
      <xdr:row>47</xdr:row>
      <xdr:rowOff>286287</xdr:rowOff>
    </xdr:from>
    <xdr:to>
      <xdr:col>11</xdr:col>
      <xdr:colOff>1494382</xdr:colOff>
      <xdr:row>52</xdr:row>
      <xdr:rowOff>235323</xdr:rowOff>
    </xdr:to>
    <xdr:sp macro="" textlink="">
      <xdr:nvSpPr>
        <xdr:cNvPr id="3" name="ZoneTexte 2">
          <a:extLst>
            <a:ext uri="{FF2B5EF4-FFF2-40B4-BE49-F238E27FC236}">
              <a16:creationId xmlns:a16="http://schemas.microsoft.com/office/drawing/2014/main" id="{83D841A9-E41A-C084-D3CF-BB4248863125}"/>
            </a:ext>
          </a:extLst>
        </xdr:cNvPr>
        <xdr:cNvSpPr txBox="1"/>
      </xdr:nvSpPr>
      <xdr:spPr>
        <a:xfrm>
          <a:off x="17254936" y="17330434"/>
          <a:ext cx="2415387" cy="131615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ASP</a:t>
          </a:r>
          <a:r>
            <a:rPr lang="fr-FR" sz="1100" baseline="0"/>
            <a:t>  06/02/2026</a:t>
          </a:r>
        </a:p>
        <a:p>
          <a:r>
            <a:rPr lang="fr-FR" sz="1100" b="1" baseline="0"/>
            <a:t>@ DAAF </a:t>
          </a:r>
          <a:r>
            <a:rPr lang="fr-FR" sz="1100" baseline="0"/>
            <a:t>Cette section n'a pas de titre</a:t>
          </a:r>
        </a:p>
        <a:p>
          <a:endParaRPr lang="fr-FR" sz="1100" baseline="0"/>
        </a:p>
        <a:p>
          <a:r>
            <a:rPr lang="fr-FR" sz="1100" b="1" baseline="0"/>
            <a:t>SEP 27/02/26 : </a:t>
          </a:r>
        </a:p>
        <a:p>
          <a:r>
            <a:rPr lang="fr-FR" sz="1100" baseline="0"/>
            <a:t>Pas de titre,  l</a:t>
          </a:r>
          <a:r>
            <a:rPr lang="fr-FR"/>
            <a:t>a solution proposée me convient.</a:t>
          </a:r>
          <a:endParaRPr lang="fr-FR" sz="1100" baseline="0"/>
        </a:p>
      </xdr:txBody>
    </xdr:sp>
    <xdr:clientData/>
  </xdr:twoCellAnchor>
  <xdr:twoCellAnchor>
    <xdr:from>
      <xdr:col>7</xdr:col>
      <xdr:colOff>92255</xdr:colOff>
      <xdr:row>16</xdr:row>
      <xdr:rowOff>50345</xdr:rowOff>
    </xdr:from>
    <xdr:to>
      <xdr:col>12</xdr:col>
      <xdr:colOff>1448887</xdr:colOff>
      <xdr:row>23</xdr:row>
      <xdr:rowOff>493059</xdr:rowOff>
    </xdr:to>
    <xdr:sp macro="" textlink="">
      <xdr:nvSpPr>
        <xdr:cNvPr id="5" name="ZoneTexte 4">
          <a:extLst>
            <a:ext uri="{FF2B5EF4-FFF2-40B4-BE49-F238E27FC236}">
              <a16:creationId xmlns:a16="http://schemas.microsoft.com/office/drawing/2014/main" id="{C03FAF70-25CC-4083-855C-BC15CD193C64}"/>
            </a:ext>
          </a:extLst>
        </xdr:cNvPr>
        <xdr:cNvSpPr txBox="1"/>
      </xdr:nvSpPr>
      <xdr:spPr bwMode="auto">
        <a:xfrm>
          <a:off x="17270873" y="3815521"/>
          <a:ext cx="4953720" cy="2403744"/>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fr-FR" sz="1100" b="1" baseline="0">
              <a:solidFill>
                <a:schemeClr val="dk1"/>
              </a:solidFill>
              <a:effectLst/>
              <a:latin typeface="+mn-lt"/>
              <a:ea typeface="+mn-ea"/>
              <a:cs typeface="+mn-cs"/>
            </a:rPr>
            <a:t>DIROI 24/02/2026</a:t>
          </a:r>
        </a:p>
        <a:p>
          <a:pPr>
            <a:defRPr/>
          </a:pPr>
          <a:r>
            <a:rPr lang="fr-FR" sz="1100" b="1">
              <a:solidFill>
                <a:schemeClr val="dk1"/>
              </a:solidFill>
              <a:effectLst/>
              <a:latin typeface="+mn-lt"/>
              <a:ea typeface="+mn-ea"/>
              <a:cs typeface="+mn-cs"/>
            </a:rPr>
            <a:t>@BBA</a:t>
          </a:r>
          <a:endParaRPr lang="fr-FR" sz="1100" baseline="0">
            <a:solidFill>
              <a:sysClr val="windowText" lastClr="000000"/>
            </a:solidFill>
          </a:endParaRPr>
        </a:p>
        <a:p>
          <a:r>
            <a:rPr lang="fr-FR" sz="1100">
              <a:solidFill>
                <a:schemeClr val="dk1"/>
              </a:solidFill>
              <a:effectLst/>
              <a:latin typeface="+mn-lt"/>
              <a:ea typeface="+mn-ea"/>
              <a:cs typeface="+mn-cs"/>
            </a:rPr>
            <a:t>Au vu des modifications apportées, celles-ci ne correspondent pas totalement à l’attendu.</a:t>
          </a:r>
          <a:endParaRPr lang="fr-FR">
            <a:effectLst/>
          </a:endParaRPr>
        </a:p>
        <a:p>
          <a:r>
            <a:rPr lang="fr-FR" sz="1100">
              <a:solidFill>
                <a:schemeClr val="dk1"/>
              </a:solidFill>
              <a:effectLst/>
              <a:latin typeface="+mn-lt"/>
              <a:ea typeface="+mn-ea"/>
              <a:cs typeface="+mn-cs"/>
            </a:rPr>
            <a:t>Merci de reprendre le paramétrage en se référant à la copie d’écran ci-après :</a:t>
          </a:r>
          <a:endParaRPr lang="fr-FR">
            <a:effectLst/>
          </a:endParaRPr>
        </a:p>
        <a:p>
          <a:r>
            <a:rPr lang="fr-FR" sz="1100" b="1">
              <a:solidFill>
                <a:schemeClr val="dk1"/>
              </a:solidFill>
              <a:effectLst/>
              <a:latin typeface="+mn-lt"/>
              <a:ea typeface="+mn-ea"/>
              <a:cs typeface="+mn-cs"/>
            </a:rPr>
            <a:t>    1/</a:t>
          </a:r>
          <a:r>
            <a:rPr lang="fr-FR" sz="1100">
              <a:solidFill>
                <a:schemeClr val="dk1"/>
              </a:solidFill>
              <a:effectLst/>
              <a:latin typeface="+mn-lt"/>
              <a:ea typeface="+mn-ea"/>
              <a:cs typeface="+mn-cs"/>
            </a:rPr>
            <a:t>Remplacer le </a:t>
          </a:r>
          <a:r>
            <a:rPr lang="fr-FR" sz="1100" i="0">
              <a:solidFill>
                <a:schemeClr val="dk1"/>
              </a:solidFill>
              <a:effectLst/>
              <a:latin typeface="+mn-lt"/>
              <a:ea typeface="+mn-ea"/>
              <a:cs typeface="+mn-cs"/>
            </a:rPr>
            <a:t>texte </a:t>
          </a:r>
          <a:r>
            <a:rPr lang="fr-FR" sz="1100" i="1">
              <a:solidFill>
                <a:schemeClr val="dk1"/>
              </a:solidFill>
              <a:effectLst/>
              <a:latin typeface="+mn-lt"/>
              <a:ea typeface="+mn-ea"/>
              <a:cs typeface="+mn-cs"/>
            </a:rPr>
            <a:t>« Informations Dossier</a:t>
          </a:r>
          <a:r>
            <a:rPr lang="fr-FR" sz="1100" i="1" baseline="0">
              <a:solidFill>
                <a:schemeClr val="dk1"/>
              </a:solidFill>
              <a:effectLst/>
              <a:latin typeface="+mn-lt"/>
              <a:ea typeface="+mn-ea"/>
              <a:cs typeface="+mn-cs"/>
            </a:rPr>
            <a:t> 2</a:t>
          </a:r>
          <a:r>
            <a:rPr lang="fr-FR" sz="1100" i="1">
              <a:solidFill>
                <a:schemeClr val="dk1"/>
              </a:solidFill>
              <a:effectLst/>
              <a:latin typeface="+mn-lt"/>
              <a:ea typeface="+mn-ea"/>
              <a:cs typeface="+mn-cs"/>
            </a:rPr>
            <a:t>» </a:t>
          </a:r>
          <a:r>
            <a:rPr lang="fr-FR" sz="1100">
              <a:solidFill>
                <a:schemeClr val="dk1"/>
              </a:solidFill>
              <a:effectLst/>
              <a:latin typeface="+mn-lt"/>
              <a:ea typeface="+mn-ea"/>
              <a:cs typeface="+mn-cs"/>
            </a:rPr>
            <a:t>par </a:t>
          </a:r>
          <a:r>
            <a:rPr lang="fr-FR" sz="1100" i="1">
              <a:solidFill>
                <a:schemeClr val="dk1"/>
              </a:solidFill>
              <a:effectLst/>
              <a:latin typeface="+mn-lt"/>
              <a:ea typeface="+mn-ea"/>
              <a:cs typeface="+mn-cs"/>
            </a:rPr>
            <a:t>« Données relatives au projet ».</a:t>
          </a:r>
          <a:endParaRPr lang="fr-FR">
            <a:effectLst/>
          </a:endParaRPr>
        </a:p>
        <a:p>
          <a:pPr eaLnBrk="1" fontAlgn="auto" latinLnBrk="0" hangingPunct="1"/>
          <a:r>
            <a:rPr lang="fr-FR" sz="1100" b="1">
              <a:solidFill>
                <a:schemeClr val="dk1"/>
              </a:solidFill>
              <a:effectLst/>
              <a:latin typeface="+mn-lt"/>
              <a:ea typeface="+mn-ea"/>
              <a:cs typeface="+mn-cs"/>
            </a:rPr>
            <a:t>    2/</a:t>
          </a:r>
          <a:r>
            <a:rPr lang="fr-FR" sz="1100">
              <a:solidFill>
                <a:schemeClr val="dk1"/>
              </a:solidFill>
              <a:effectLst/>
              <a:latin typeface="+mn-lt"/>
              <a:ea typeface="+mn-ea"/>
              <a:cs typeface="+mn-cs"/>
            </a:rPr>
            <a:t>Paramétrer</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le texte identifié dans la FEB lignes 5 à 11. Comme indiqué ce texte doit être afficher</a:t>
          </a:r>
          <a:r>
            <a:rPr lang="fr-FR" sz="1100" baseline="0">
              <a:solidFill>
                <a:schemeClr val="dk1"/>
              </a:solidFill>
              <a:effectLst/>
              <a:latin typeface="+mn-lt"/>
              <a:ea typeface="+mn-ea"/>
              <a:cs typeface="+mn-cs"/>
            </a:rPr>
            <a:t> </a:t>
          </a:r>
          <a:r>
            <a:rPr lang="fr-FR" sz="1100" b="0">
              <a:solidFill>
                <a:schemeClr val="dk1"/>
              </a:solidFill>
              <a:effectLst/>
              <a:latin typeface="+mn-lt"/>
              <a:ea typeface="+mn-ea"/>
              <a:cs typeface="+mn-cs"/>
            </a:rPr>
            <a:t> en-tête pour tous les onglets suivants.</a:t>
          </a:r>
          <a:r>
            <a:rPr lang="fr-FR" sz="1100" b="0" baseline="0">
              <a:solidFill>
                <a:schemeClr val="dk1"/>
              </a:solidFill>
              <a:effectLst/>
              <a:latin typeface="+mn-lt"/>
              <a:ea typeface="+mn-ea"/>
              <a:cs typeface="+mn-cs"/>
            </a:rPr>
            <a:t> (cf. commentaire TSDA_infc1)</a:t>
          </a:r>
        </a:p>
        <a:p>
          <a:pPr eaLnBrk="1" fontAlgn="auto" latinLnBrk="0" hangingPunct="1"/>
          <a:r>
            <a:rPr lang="fr-FR" sz="1100" b="1">
              <a:solidFill>
                <a:schemeClr val="dk1"/>
              </a:solidFill>
              <a:effectLst/>
              <a:latin typeface="+mn-lt"/>
              <a:ea typeface="+mn-ea"/>
              <a:cs typeface="+mn-cs"/>
            </a:rPr>
            <a:t>    3/</a:t>
          </a:r>
          <a:r>
            <a:rPr lang="fr-FR" sz="1100">
              <a:solidFill>
                <a:schemeClr val="dk1"/>
              </a:solidFill>
              <a:effectLst/>
              <a:latin typeface="+mn-lt"/>
              <a:ea typeface="+mn-ea"/>
              <a:cs typeface="+mn-cs"/>
            </a:rPr>
            <a:t>Supprimer le bloc dans SAFRAN.</a:t>
          </a:r>
          <a:endParaRPr lang="fr-FR">
            <a:effectLst/>
          </a:endParaRPr>
        </a:p>
        <a:p>
          <a:pPr>
            <a:defRPr/>
          </a:pPr>
          <a:endParaRPr lang="fr-FR" sz="1100" b="0" i="0" baseline="0">
            <a:solidFill>
              <a:schemeClr val="dk1"/>
            </a:solidFill>
            <a:effectLst/>
            <a:latin typeface="+mn-lt"/>
            <a:ea typeface="+mn-ea"/>
            <a:cs typeface="+mn-cs"/>
          </a:endParaRPr>
        </a:p>
        <a:p>
          <a:pPr>
            <a:defRPr/>
          </a:pPr>
          <a:r>
            <a:rPr lang="fr-FR" sz="1100" b="1" i="0" baseline="0">
              <a:solidFill>
                <a:schemeClr val="dk1"/>
              </a:solidFill>
              <a:effectLst/>
              <a:latin typeface="+mn-lt"/>
              <a:ea typeface="+mn-ea"/>
              <a:cs typeface="+mn-cs"/>
            </a:rPr>
            <a:t>G25: </a:t>
          </a:r>
          <a:r>
            <a:rPr lang="fr-FR" sz="1100" b="0" i="0" baseline="0">
              <a:solidFill>
                <a:schemeClr val="dk1"/>
              </a:solidFill>
              <a:effectLst/>
              <a:latin typeface="+mn-lt"/>
              <a:ea typeface="+mn-ea"/>
              <a:cs typeface="+mn-cs"/>
            </a:rPr>
            <a:t>non paramétré sous SAFRAN</a:t>
          </a:r>
          <a:endParaRPr lang="fr-FR" sz="1100" b="0" i="0" baseline="0">
            <a:solidFill>
              <a:sysClr val="windowText" lastClr="000000"/>
            </a:solidFill>
          </a:endParaRPr>
        </a:p>
      </xdr:txBody>
    </xdr:sp>
    <xdr:clientData/>
  </xdr:twoCellAnchor>
  <xdr:twoCellAnchor editAs="oneCell">
    <xdr:from>
      <xdr:col>12</xdr:col>
      <xdr:colOff>901934</xdr:colOff>
      <xdr:row>25</xdr:row>
      <xdr:rowOff>88957</xdr:rowOff>
    </xdr:from>
    <xdr:to>
      <xdr:col>15</xdr:col>
      <xdr:colOff>711375</xdr:colOff>
      <xdr:row>25</xdr:row>
      <xdr:rowOff>918117</xdr:rowOff>
    </xdr:to>
    <xdr:pic>
      <xdr:nvPicPr>
        <xdr:cNvPr id="6" name="Image 5">
          <a:extLst>
            <a:ext uri="{FF2B5EF4-FFF2-40B4-BE49-F238E27FC236}">
              <a16:creationId xmlns:a16="http://schemas.microsoft.com/office/drawing/2014/main" id="{C8B6F15C-4232-40BC-A70B-4E3C3E8AA1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276034" y="7068877"/>
          <a:ext cx="4053781" cy="829160"/>
        </a:xfrm>
        <a:prstGeom prst="rect">
          <a:avLst/>
        </a:prstGeom>
      </xdr:spPr>
    </xdr:pic>
    <xdr:clientData/>
  </xdr:twoCellAnchor>
  <xdr:twoCellAnchor>
    <xdr:from>
      <xdr:col>7</xdr:col>
      <xdr:colOff>121378</xdr:colOff>
      <xdr:row>23</xdr:row>
      <xdr:rowOff>988422</xdr:rowOff>
    </xdr:from>
    <xdr:to>
      <xdr:col>11</xdr:col>
      <xdr:colOff>2598420</xdr:colOff>
      <xdr:row>29</xdr:row>
      <xdr:rowOff>145676</xdr:rowOff>
    </xdr:to>
    <xdr:sp macro="" textlink="">
      <xdr:nvSpPr>
        <xdr:cNvPr id="16" name="ZoneTexte 15">
          <a:extLst>
            <a:ext uri="{FF2B5EF4-FFF2-40B4-BE49-F238E27FC236}">
              <a16:creationId xmlns:a16="http://schemas.microsoft.com/office/drawing/2014/main" id="{A4D9B231-56A5-26F7-D642-2F2094E28E06}"/>
            </a:ext>
          </a:extLst>
        </xdr:cNvPr>
        <xdr:cNvSpPr txBox="1"/>
      </xdr:nvSpPr>
      <xdr:spPr>
        <a:xfrm>
          <a:off x="17299996" y="6714628"/>
          <a:ext cx="3474365" cy="363960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ASP</a:t>
          </a:r>
          <a:r>
            <a:rPr lang="fr-FR" sz="1100" b="1" baseline="0">
              <a:solidFill>
                <a:schemeClr val="dk1"/>
              </a:solidFill>
              <a:effectLst/>
              <a:latin typeface="+mn-lt"/>
              <a:ea typeface="+mn-ea"/>
              <a:cs typeface="+mn-cs"/>
            </a:rPr>
            <a:t> 18/02/2026</a:t>
          </a:r>
          <a:endParaRPr lang="fr-FR" b="1">
            <a:effectLst/>
          </a:endParaRPr>
        </a:p>
        <a:p>
          <a:r>
            <a:rPr lang="fr-FR" sz="1100" b="1" baseline="0">
              <a:solidFill>
                <a:schemeClr val="dk1"/>
              </a:solidFill>
              <a:effectLst/>
              <a:latin typeface="+mn-lt"/>
              <a:ea typeface="+mn-ea"/>
              <a:cs typeface="+mn-cs"/>
            </a:rPr>
            <a:t>L25/26</a:t>
          </a:r>
          <a:r>
            <a:rPr lang="fr-FR" sz="1100" baseline="0">
              <a:solidFill>
                <a:schemeClr val="dk1"/>
              </a:solidFill>
              <a:effectLst/>
              <a:latin typeface="+mn-lt"/>
              <a:ea typeface="+mn-ea"/>
              <a:cs typeface="+mn-cs"/>
            </a:rPr>
            <a:t> est ce que cette affichage vous convient ? </a:t>
          </a:r>
        </a:p>
        <a:p>
          <a:endParaRPr lang="fr-FR">
            <a:effectLst/>
          </a:endParaRPr>
        </a:p>
        <a:p>
          <a:r>
            <a:rPr lang="fr-FR" sz="1100" b="1">
              <a:solidFill>
                <a:schemeClr val="dk1"/>
              </a:solidFill>
              <a:effectLst/>
              <a:latin typeface="+mn-lt"/>
              <a:ea typeface="+mn-ea"/>
              <a:cs typeface="+mn-cs"/>
            </a:rPr>
            <a:t>A26 : </a:t>
          </a:r>
          <a:r>
            <a:rPr lang="fr-FR" sz="1100" b="0">
              <a:solidFill>
                <a:schemeClr val="dk1"/>
              </a:solidFill>
              <a:effectLst/>
              <a:latin typeface="+mn-lt"/>
              <a:ea typeface="+mn-ea"/>
              <a:cs typeface="+mn-cs"/>
            </a:rPr>
            <a:t>Est-ce que cet affichage vous convient ?</a:t>
          </a:r>
          <a:br>
            <a:rPr lang="fr-FR" sz="1100" b="0">
              <a:solidFill>
                <a:schemeClr val="dk1"/>
              </a:solidFill>
              <a:effectLst/>
              <a:latin typeface="+mn-lt"/>
              <a:ea typeface="+mn-ea"/>
              <a:cs typeface="+mn-cs"/>
            </a:rPr>
          </a:br>
          <a:r>
            <a:rPr lang="fr-FR" sz="1100" b="0">
              <a:solidFill>
                <a:schemeClr val="dk1"/>
              </a:solidFill>
              <a:effectLst/>
              <a:latin typeface="+mn-lt"/>
              <a:ea typeface="+mn-ea"/>
              <a:cs typeface="+mn-cs"/>
            </a:rPr>
            <a:t>D’après votre retour, j’ai compris que seules les deux valeurs doivent apparaître.</a:t>
          </a:r>
          <a:endParaRPr lang="fr-FR" b="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DIROI 24/02/2026</a:t>
          </a: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 BBA  OK </a:t>
          </a:r>
          <a:r>
            <a:rPr lang="fr-FR" sz="1100" b="0" baseline="0">
              <a:solidFill>
                <a:schemeClr val="dk1"/>
              </a:solidFill>
              <a:effectLst/>
              <a:latin typeface="+mn-lt"/>
              <a:ea typeface="+mn-ea"/>
              <a:cs typeface="+mn-cs"/>
            </a:rPr>
            <a:t>vu pour les modifications de paramétrage et les deux propositions. </a:t>
          </a:r>
        </a:p>
        <a:p>
          <a:pPr marL="0" marR="0" lvl="0" indent="0" defTabSz="914400" eaLnBrk="1" fontAlgn="auto" latinLnBrk="0" hangingPunct="1">
            <a:lnSpc>
              <a:spcPct val="100000"/>
            </a:lnSpc>
            <a:spcBef>
              <a:spcPts val="0"/>
            </a:spcBef>
            <a:spcAft>
              <a:spcPts val="0"/>
            </a:spcAft>
            <a:buClrTx/>
            <a:buSzTx/>
            <a:buFontTx/>
            <a:buNone/>
            <a:tabLst/>
            <a:defRPr/>
          </a:pPr>
          <a:endParaRPr lang="fr-FR"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SEP 27/02/26:</a:t>
          </a: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@ASP : Ligne 25:  </a:t>
          </a:r>
          <a:r>
            <a:rPr lang="fr-FR" sz="1100" b="0" baseline="0">
              <a:solidFill>
                <a:schemeClr val="dk1"/>
              </a:solidFill>
              <a:effectLst/>
              <a:latin typeface="+mn-lt"/>
              <a:ea typeface="+mn-ea"/>
              <a:cs typeface="+mn-cs"/>
            </a:rPr>
            <a:t>ok avec la proposition d'affichage. </a:t>
          </a:r>
          <a:endParaRPr lang="fr-FR"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Ligne 26 : </a:t>
          </a:r>
          <a:r>
            <a:rPr lang="fr-FR" sz="1100" b="0" baseline="0">
              <a:solidFill>
                <a:schemeClr val="dk1"/>
              </a:solidFill>
              <a:effectLst/>
              <a:latin typeface="+mn-lt"/>
              <a:ea typeface="+mn-ea"/>
              <a:cs typeface="+mn-cs"/>
            </a:rPr>
            <a:t>nous souhaitons que les propositions soient inscrites en dur et clairement visibles, afin de permettre au bénéficiaire de cocher les cases, à l’instar de ce qui est fait à la ligne 25.</a:t>
          </a:r>
        </a:p>
        <a:p>
          <a:pPr marL="0" marR="0" lvl="0" indent="0" defTabSz="914400" eaLnBrk="1" fontAlgn="auto" latinLnBrk="0" hangingPunct="1">
            <a:lnSpc>
              <a:spcPct val="100000"/>
            </a:lnSpc>
            <a:spcBef>
              <a:spcPts val="0"/>
            </a:spcBef>
            <a:spcAft>
              <a:spcPts val="0"/>
            </a:spcAft>
            <a:buClrTx/>
            <a:buSzTx/>
            <a:buFontTx/>
            <a:buNone/>
            <a:tabLst/>
            <a:defRPr/>
          </a:pPr>
          <a:endParaRPr lang="fr-FR"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Ligne 29 : </a:t>
          </a:r>
          <a:r>
            <a:rPr lang="fr-FR" sz="1100" b="0" i="0" baseline="0">
              <a:solidFill>
                <a:schemeClr val="dk1"/>
              </a:solidFill>
              <a:effectLst/>
              <a:latin typeface="+mn-lt"/>
              <a:ea typeface="+mn-ea"/>
              <a:cs typeface="+mn-cs"/>
            </a:rPr>
            <a:t>non paramétré sous SAFRAN</a:t>
          </a:r>
          <a:endParaRPr lang="fr-FR">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b="1" baseline="0">
            <a:solidFill>
              <a:schemeClr val="dk1"/>
            </a:solidFill>
            <a:effectLst/>
            <a:latin typeface="+mn-lt"/>
            <a:ea typeface="+mn-ea"/>
            <a:cs typeface="+mn-cs"/>
          </a:endParaRPr>
        </a:p>
      </xdr:txBody>
    </xdr:sp>
    <xdr:clientData/>
  </xdr:twoCellAnchor>
  <xdr:twoCellAnchor>
    <xdr:from>
      <xdr:col>7</xdr:col>
      <xdr:colOff>125547</xdr:colOff>
      <xdr:row>58</xdr:row>
      <xdr:rowOff>4618</xdr:rowOff>
    </xdr:from>
    <xdr:to>
      <xdr:col>11</xdr:col>
      <xdr:colOff>1690368</xdr:colOff>
      <xdr:row>66</xdr:row>
      <xdr:rowOff>141514</xdr:rowOff>
    </xdr:to>
    <xdr:sp macro="" textlink="">
      <xdr:nvSpPr>
        <xdr:cNvPr id="18" name="ZoneTexte 17">
          <a:extLst>
            <a:ext uri="{FF2B5EF4-FFF2-40B4-BE49-F238E27FC236}">
              <a16:creationId xmlns:a16="http://schemas.microsoft.com/office/drawing/2014/main" id="{97B26E4A-63E8-5A0B-0429-769D1B96018E}"/>
            </a:ext>
          </a:extLst>
        </xdr:cNvPr>
        <xdr:cNvSpPr txBox="1"/>
      </xdr:nvSpPr>
      <xdr:spPr>
        <a:xfrm>
          <a:off x="17803947" y="19032847"/>
          <a:ext cx="2598964" cy="204189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DIROI 24/02/2026</a:t>
          </a: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@BBA</a:t>
          </a:r>
        </a:p>
        <a:p>
          <a:endParaRPr lang="fr-FR" sz="1100" b="0" baseline="0">
            <a:solidFill>
              <a:schemeClr val="dk1"/>
            </a:solidFill>
            <a:effectLst/>
            <a:latin typeface="+mn-lt"/>
            <a:ea typeface="+mn-ea"/>
            <a:cs typeface="+mn-cs"/>
          </a:endParaRPr>
        </a:p>
        <a:p>
          <a:r>
            <a:rPr lang="fr-FR" sz="1100" b="1" baseline="0">
              <a:solidFill>
                <a:schemeClr val="dk1"/>
              </a:solidFill>
              <a:effectLst/>
              <a:latin typeface="+mn-lt"/>
              <a:ea typeface="+mn-ea"/>
              <a:cs typeface="+mn-cs"/>
            </a:rPr>
            <a:t>Ligne 59/65 : </a:t>
          </a:r>
          <a:r>
            <a:rPr lang="fr-FR" sz="1100" b="0" baseline="0">
              <a:solidFill>
                <a:schemeClr val="dk1"/>
              </a:solidFill>
              <a:effectLst/>
              <a:latin typeface="+mn-lt"/>
              <a:ea typeface="+mn-ea"/>
              <a:cs typeface="+mn-cs"/>
            </a:rPr>
            <a:t>dans SAFRAN, il convient de supprimer le texte paramétré. Ce texte n'est pas identifié dans la FEB. Cf copie d'écran</a:t>
          </a:r>
        </a:p>
        <a:p>
          <a:endParaRPr lang="fr-FR"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dk1"/>
              </a:solidFill>
              <a:effectLst/>
              <a:latin typeface="+mn-lt"/>
              <a:ea typeface="+mn-ea"/>
              <a:cs typeface="+mn-cs"/>
            </a:rPr>
            <a:t>Ligne 72 : </a:t>
          </a:r>
          <a:r>
            <a:rPr lang="fr-FR" sz="1100" b="0">
              <a:solidFill>
                <a:schemeClr val="dk1"/>
              </a:solidFill>
              <a:effectLst/>
              <a:latin typeface="+mn-lt"/>
              <a:ea typeface="+mn-ea"/>
              <a:cs typeface="+mn-cs"/>
            </a:rPr>
            <a:t>Revoir le  </a:t>
          </a:r>
          <a:r>
            <a:rPr lang="fr-FR" sz="1100">
              <a:solidFill>
                <a:schemeClr val="dk1"/>
              </a:solidFill>
              <a:effectLst/>
              <a:latin typeface="+mn-lt"/>
              <a:ea typeface="+mn-ea"/>
              <a:cs typeface="+mn-cs"/>
            </a:rPr>
            <a:t>paramétrage dans SAFRAN du conditionnement  qui doit se faire</a:t>
          </a:r>
          <a:r>
            <a:rPr lang="fr-FR" sz="1100" baseline="0">
              <a:solidFill>
                <a:schemeClr val="dk1"/>
              </a:solidFill>
              <a:effectLst/>
              <a:latin typeface="+mn-lt"/>
              <a:ea typeface="+mn-ea"/>
              <a:cs typeface="+mn-cs"/>
            </a:rPr>
            <a:t> sur la ligne 68 et non la ligne 69 </a:t>
          </a:r>
          <a:r>
            <a:rPr lang="fr-FR" sz="1100" b="0" baseline="0">
              <a:solidFill>
                <a:schemeClr val="dk1"/>
              </a:solidFill>
              <a:effectLst/>
              <a:latin typeface="+mn-lt"/>
              <a:ea typeface="+mn-ea"/>
              <a:cs typeface="+mn-cs"/>
            </a:rPr>
            <a:t> </a:t>
          </a:r>
          <a:endParaRPr lang="fr-FR" sz="1100" b="0"/>
        </a:p>
      </xdr:txBody>
    </xdr:sp>
    <xdr:clientData/>
  </xdr:twoCellAnchor>
  <xdr:twoCellAnchor editAs="oneCell">
    <xdr:from>
      <xdr:col>11</xdr:col>
      <xdr:colOff>1825154</xdr:colOff>
      <xdr:row>57</xdr:row>
      <xdr:rowOff>113734</xdr:rowOff>
    </xdr:from>
    <xdr:to>
      <xdr:col>18</xdr:col>
      <xdr:colOff>238237</xdr:colOff>
      <xdr:row>62</xdr:row>
      <xdr:rowOff>138242</xdr:rowOff>
    </xdr:to>
    <xdr:pic>
      <xdr:nvPicPr>
        <xdr:cNvPr id="19" name="Image 18">
          <a:extLst>
            <a:ext uri="{FF2B5EF4-FFF2-40B4-BE49-F238E27FC236}">
              <a16:creationId xmlns:a16="http://schemas.microsoft.com/office/drawing/2014/main" id="{58E11238-55DA-2944-DC5B-64550B477B51}"/>
            </a:ext>
          </a:extLst>
        </xdr:cNvPr>
        <xdr:cNvPicPr>
          <a:picLocks noChangeAspect="1"/>
        </xdr:cNvPicPr>
      </xdr:nvPicPr>
      <xdr:blipFill>
        <a:blip xmlns:r="http://schemas.openxmlformats.org/officeDocument/2006/relationships" r:embed="rId2"/>
        <a:stretch>
          <a:fillRect/>
        </a:stretch>
      </xdr:blipFill>
      <xdr:spPr>
        <a:xfrm>
          <a:off x="20003527" y="19765786"/>
          <a:ext cx="7425889" cy="1390357"/>
        </a:xfrm>
        <a:prstGeom prst="rect">
          <a:avLst/>
        </a:prstGeom>
      </xdr:spPr>
    </xdr:pic>
    <xdr:clientData/>
  </xdr:twoCellAnchor>
  <xdr:twoCellAnchor editAs="oneCell">
    <xdr:from>
      <xdr:col>20</xdr:col>
      <xdr:colOff>484909</xdr:colOff>
      <xdr:row>0</xdr:row>
      <xdr:rowOff>29493</xdr:rowOff>
    </xdr:from>
    <xdr:to>
      <xdr:col>26</xdr:col>
      <xdr:colOff>618720</xdr:colOff>
      <xdr:row>17</xdr:row>
      <xdr:rowOff>133252</xdr:rowOff>
    </xdr:to>
    <xdr:pic>
      <xdr:nvPicPr>
        <xdr:cNvPr id="12" name="Image 11">
          <a:extLst>
            <a:ext uri="{FF2B5EF4-FFF2-40B4-BE49-F238E27FC236}">
              <a16:creationId xmlns:a16="http://schemas.microsoft.com/office/drawing/2014/main" id="{BF134D46-E986-1EA0-87BF-8F39A64E8C4E}"/>
            </a:ext>
          </a:extLst>
        </xdr:cNvPr>
        <xdr:cNvPicPr>
          <a:picLocks noChangeAspect="1"/>
        </xdr:cNvPicPr>
      </xdr:nvPicPr>
      <xdr:blipFill>
        <a:blip xmlns:r="http://schemas.openxmlformats.org/officeDocument/2006/relationships" r:embed="rId3"/>
        <a:stretch>
          <a:fillRect/>
        </a:stretch>
      </xdr:blipFill>
      <xdr:spPr>
        <a:xfrm>
          <a:off x="29181136" y="29493"/>
          <a:ext cx="4705811" cy="4225486"/>
        </a:xfrm>
        <a:prstGeom prst="rect">
          <a:avLst/>
        </a:prstGeom>
      </xdr:spPr>
    </xdr:pic>
    <xdr:clientData/>
  </xdr:twoCellAnchor>
  <xdr:twoCellAnchor editAs="oneCell">
    <xdr:from>
      <xdr:col>12</xdr:col>
      <xdr:colOff>643950</xdr:colOff>
      <xdr:row>24</xdr:row>
      <xdr:rowOff>71684</xdr:rowOff>
    </xdr:from>
    <xdr:to>
      <xdr:col>17</xdr:col>
      <xdr:colOff>152533</xdr:colOff>
      <xdr:row>25</xdr:row>
      <xdr:rowOff>86958</xdr:rowOff>
    </xdr:to>
    <xdr:pic>
      <xdr:nvPicPr>
        <xdr:cNvPr id="13" name="Image 12">
          <a:extLst>
            <a:ext uri="{FF2B5EF4-FFF2-40B4-BE49-F238E27FC236}">
              <a16:creationId xmlns:a16="http://schemas.microsoft.com/office/drawing/2014/main" id="{FFC9C000-AB88-AF07-822C-895AA6F65B84}"/>
            </a:ext>
          </a:extLst>
        </xdr:cNvPr>
        <xdr:cNvPicPr>
          <a:picLocks noChangeAspect="1"/>
        </xdr:cNvPicPr>
      </xdr:nvPicPr>
      <xdr:blipFill>
        <a:blip xmlns:r="http://schemas.openxmlformats.org/officeDocument/2006/relationships" r:embed="rId4"/>
        <a:stretch>
          <a:fillRect/>
        </a:stretch>
      </xdr:blipFill>
      <xdr:spPr>
        <a:xfrm>
          <a:off x="22018050" y="6670604"/>
          <a:ext cx="5322643" cy="396274"/>
        </a:xfrm>
        <a:prstGeom prst="rect">
          <a:avLst/>
        </a:prstGeom>
      </xdr:spPr>
    </xdr:pic>
    <xdr:clientData/>
  </xdr:twoCellAnchor>
  <xdr:twoCellAnchor editAs="oneCell">
    <xdr:from>
      <xdr:col>12</xdr:col>
      <xdr:colOff>1581149</xdr:colOff>
      <xdr:row>16</xdr:row>
      <xdr:rowOff>195943</xdr:rowOff>
    </xdr:from>
    <xdr:to>
      <xdr:col>16</xdr:col>
      <xdr:colOff>159453</xdr:colOff>
      <xdr:row>23</xdr:row>
      <xdr:rowOff>517492</xdr:rowOff>
    </xdr:to>
    <xdr:pic>
      <xdr:nvPicPr>
        <xdr:cNvPr id="8" name="Image 7">
          <a:extLst>
            <a:ext uri="{FF2B5EF4-FFF2-40B4-BE49-F238E27FC236}">
              <a16:creationId xmlns:a16="http://schemas.microsoft.com/office/drawing/2014/main" id="{5E395E89-A21A-7FBA-7CB8-6BB483F6B0A0}"/>
            </a:ext>
          </a:extLst>
        </xdr:cNvPr>
        <xdr:cNvPicPr>
          <a:picLocks noChangeAspect="1"/>
        </xdr:cNvPicPr>
      </xdr:nvPicPr>
      <xdr:blipFill>
        <a:blip xmlns:r="http://schemas.openxmlformats.org/officeDocument/2006/relationships" r:embed="rId5"/>
        <a:stretch>
          <a:fillRect/>
        </a:stretch>
      </xdr:blipFill>
      <xdr:spPr>
        <a:xfrm>
          <a:off x="22971578" y="3875314"/>
          <a:ext cx="3607504" cy="2259207"/>
        </a:xfrm>
        <a:prstGeom prst="rect">
          <a:avLst/>
        </a:prstGeom>
      </xdr:spPr>
    </xdr:pic>
    <xdr:clientData/>
  </xdr:twoCellAnchor>
  <xdr:twoCellAnchor>
    <xdr:from>
      <xdr:col>11</xdr:col>
      <xdr:colOff>2286000</xdr:colOff>
      <xdr:row>25</xdr:row>
      <xdr:rowOff>396240</xdr:rowOff>
    </xdr:from>
    <xdr:to>
      <xdr:col>12</xdr:col>
      <xdr:colOff>701040</xdr:colOff>
      <xdr:row>25</xdr:row>
      <xdr:rowOff>396240</xdr:rowOff>
    </xdr:to>
    <xdr:cxnSp macro="">
      <xdr:nvCxnSpPr>
        <xdr:cNvPr id="9" name="Connecteur droit avec flèche 8">
          <a:extLst>
            <a:ext uri="{FF2B5EF4-FFF2-40B4-BE49-F238E27FC236}">
              <a16:creationId xmlns:a16="http://schemas.microsoft.com/office/drawing/2014/main" id="{2C107D62-20CB-48B0-9BB0-1585AFA21E37}"/>
            </a:ext>
          </a:extLst>
        </xdr:cNvPr>
        <xdr:cNvCxnSpPr/>
      </xdr:nvCxnSpPr>
      <xdr:spPr>
        <a:xfrm>
          <a:off x="20985480" y="7376160"/>
          <a:ext cx="1089660" cy="0"/>
        </a:xfrm>
        <a:prstGeom prst="straightConnector1">
          <a:avLst/>
        </a:prstGeom>
        <a:ln>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11</xdr:col>
      <xdr:colOff>2293620</xdr:colOff>
      <xdr:row>24</xdr:row>
      <xdr:rowOff>236220</xdr:rowOff>
    </xdr:from>
    <xdr:to>
      <xdr:col>12</xdr:col>
      <xdr:colOff>708660</xdr:colOff>
      <xdr:row>24</xdr:row>
      <xdr:rowOff>236220</xdr:rowOff>
    </xdr:to>
    <xdr:cxnSp macro="">
      <xdr:nvCxnSpPr>
        <xdr:cNvPr id="22" name="Connecteur droit avec flèche 21">
          <a:extLst>
            <a:ext uri="{FF2B5EF4-FFF2-40B4-BE49-F238E27FC236}">
              <a16:creationId xmlns:a16="http://schemas.microsoft.com/office/drawing/2014/main" id="{32BB7837-046A-45F4-9BD3-D0D7ABEBF9BF}"/>
            </a:ext>
          </a:extLst>
        </xdr:cNvPr>
        <xdr:cNvCxnSpPr/>
      </xdr:nvCxnSpPr>
      <xdr:spPr>
        <a:xfrm>
          <a:off x="20993100" y="6835140"/>
          <a:ext cx="1089660" cy="0"/>
        </a:xfrm>
        <a:prstGeom prst="straightConnector1">
          <a:avLst/>
        </a:prstGeom>
        <a:ln>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7</xdr:col>
      <xdr:colOff>128998</xdr:colOff>
      <xdr:row>29</xdr:row>
      <xdr:rowOff>350137</xdr:rowOff>
    </xdr:from>
    <xdr:to>
      <xdr:col>12</xdr:col>
      <xdr:colOff>83820</xdr:colOff>
      <xdr:row>36</xdr:row>
      <xdr:rowOff>78442</xdr:rowOff>
    </xdr:to>
    <xdr:sp macro="" textlink="">
      <xdr:nvSpPr>
        <xdr:cNvPr id="23" name="ZoneTexte 22">
          <a:extLst>
            <a:ext uri="{FF2B5EF4-FFF2-40B4-BE49-F238E27FC236}">
              <a16:creationId xmlns:a16="http://schemas.microsoft.com/office/drawing/2014/main" id="{37AAD338-0AD4-17B1-4D86-978764F7F781}"/>
            </a:ext>
          </a:extLst>
        </xdr:cNvPr>
        <xdr:cNvSpPr txBox="1"/>
      </xdr:nvSpPr>
      <xdr:spPr>
        <a:xfrm>
          <a:off x="17307616" y="10558696"/>
          <a:ext cx="3551910" cy="36055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DIROI 24/02/2026</a:t>
          </a:r>
        </a:p>
        <a:p>
          <a:pPr marL="0" marR="0" lvl="0" indent="0" defTabSz="914400" eaLnBrk="1" fontAlgn="auto" latinLnBrk="0" hangingPunct="1">
            <a:lnSpc>
              <a:spcPct val="100000"/>
            </a:lnSpc>
            <a:spcBef>
              <a:spcPts val="0"/>
            </a:spcBef>
            <a:spcAft>
              <a:spcPts val="0"/>
            </a:spcAft>
            <a:buClrTx/>
            <a:buSzTx/>
            <a:buFontTx/>
            <a:buNone/>
            <a:tabLst/>
            <a:defRPr/>
          </a:pPr>
          <a:endParaRPr lang="fr-FR"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@DAAF : </a:t>
          </a:r>
        </a:p>
        <a:p>
          <a:pPr marL="0" marR="0" lvl="0" indent="0" defTabSz="914400" eaLnBrk="1" fontAlgn="auto" latinLnBrk="0" hangingPunct="1">
            <a:lnSpc>
              <a:spcPct val="100000"/>
            </a:lnSpc>
            <a:spcBef>
              <a:spcPts val="0"/>
            </a:spcBef>
            <a:spcAft>
              <a:spcPts val="0"/>
            </a:spcAft>
            <a:buClrTx/>
            <a:buSzTx/>
            <a:buFontTx/>
            <a:buNone/>
            <a:tabLst/>
            <a:defRPr/>
          </a:pPr>
          <a:endParaRPr lang="fr-FR"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A25 : </a:t>
          </a:r>
          <a:r>
            <a:rPr lang="fr-FR"/>
            <a:t>Au vu des propositions formulées par l’ASP, nous préconisons de conserver les cases à cocher (comme actuellement paramétré sous SAFRAN), conformément aux dispositions réglementaires qui prévoient la possibilité d’avoir plusieurs lignes.</a:t>
          </a:r>
          <a:br>
            <a:rPr lang="fr-FR"/>
          </a:br>
          <a:r>
            <a:rPr lang="fr-FR"/>
            <a:t>Cela vous convient-il ?</a:t>
          </a:r>
          <a:endParaRPr lang="fr-FR"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0" baseline="0">
              <a:solidFill>
                <a:schemeClr val="dk1"/>
              </a:solidFill>
              <a:effectLst/>
              <a:latin typeface="+mn-lt"/>
              <a:ea typeface="+mn-ea"/>
              <a:cs typeface="+mn-cs"/>
            </a:rPr>
            <a:t> </a:t>
          </a:r>
          <a:r>
            <a:rPr lang="fr-FR" sz="1100" b="1" baseline="0">
              <a:solidFill>
                <a:schemeClr val="dk1"/>
              </a:solidFill>
              <a:effectLst/>
              <a:latin typeface="+mn-lt"/>
              <a:ea typeface="+mn-ea"/>
              <a:cs typeface="+mn-cs"/>
            </a:rPr>
            <a:t>Ligne 28 : </a:t>
          </a:r>
          <a:r>
            <a:rPr lang="fr-FR" sz="1100" baseline="0">
              <a:solidFill>
                <a:schemeClr val="dk1"/>
              </a:solidFill>
              <a:effectLst/>
              <a:latin typeface="+mn-lt"/>
              <a:ea typeface="+mn-ea"/>
              <a:cs typeface="+mn-cs"/>
            </a:rPr>
            <a:t>si le porteur de projet répond non à l'instruction , prévoyez vous de paramétrer une alerte pour l'instructeur ?</a:t>
          </a:r>
          <a:endParaRPr lang="fr-FR">
            <a:effectLst/>
          </a:endParaRPr>
        </a:p>
        <a:p>
          <a:endParaRPr lang="fr-FR" sz="1100"/>
        </a:p>
        <a:p>
          <a:r>
            <a:rPr lang="fr-FR" sz="1100" b="1"/>
            <a:t>SEP 27/02/26:</a:t>
          </a:r>
        </a:p>
        <a:p>
          <a:r>
            <a:rPr lang="fr-FR" sz="1100"/>
            <a:t>Ligne</a:t>
          </a:r>
          <a:r>
            <a:rPr lang="fr-FR" sz="1100" baseline="0"/>
            <a:t> 28:  indépendamment de la réponse du bénéficiaire, l’instructeur doit vérifier la véracité des informations renseignées. À cette fin, la même question est également posée côté instructeur (cf onglet TSDA_incf2, ligne 32). </a:t>
          </a:r>
          <a:endParaRPr lang="fr-FR" sz="1100"/>
        </a:p>
      </xdr:txBody>
    </xdr:sp>
    <xdr:clientData/>
  </xdr:twoCellAnchor>
  <xdr:twoCellAnchor>
    <xdr:from>
      <xdr:col>7</xdr:col>
      <xdr:colOff>470647</xdr:colOff>
      <xdr:row>77</xdr:row>
      <xdr:rowOff>100853</xdr:rowOff>
    </xdr:from>
    <xdr:to>
      <xdr:col>11</xdr:col>
      <xdr:colOff>2241177</xdr:colOff>
      <xdr:row>82</xdr:row>
      <xdr:rowOff>145677</xdr:rowOff>
    </xdr:to>
    <xdr:sp macro="" textlink="">
      <xdr:nvSpPr>
        <xdr:cNvPr id="4" name="ZoneTexte 3">
          <a:extLst>
            <a:ext uri="{FF2B5EF4-FFF2-40B4-BE49-F238E27FC236}">
              <a16:creationId xmlns:a16="http://schemas.microsoft.com/office/drawing/2014/main" id="{00000000-0008-0000-0900-000004000000}"/>
            </a:ext>
          </a:extLst>
        </xdr:cNvPr>
        <xdr:cNvSpPr txBox="1"/>
      </xdr:nvSpPr>
      <xdr:spPr>
        <a:xfrm>
          <a:off x="17649265" y="25146000"/>
          <a:ext cx="2767853" cy="122144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SEP 27/02/26:</a:t>
          </a:r>
        </a:p>
        <a:p>
          <a:r>
            <a:rPr lang="fr-FR" sz="1100" b="1"/>
            <a:t>Ligne</a:t>
          </a:r>
          <a:r>
            <a:rPr lang="fr-FR" sz="1100" b="1" baseline="0"/>
            <a:t> 80: </a:t>
          </a:r>
          <a:r>
            <a:rPr lang="fr-FR"/>
            <a:t>paramétrer l’ouverture du lien dans un nouvel onglet. De plus, le lien est actuellement non fonctionnel et ne redirige pas vers la page attendue.</a:t>
          </a:r>
          <a:endParaRPr lang="fr-FR" sz="1100"/>
        </a:p>
      </xdr:txBody>
    </xdr:sp>
    <xdr:clientData/>
  </xdr:twoCellAnchor>
  <xdr:twoCellAnchor>
    <xdr:from>
      <xdr:col>12</xdr:col>
      <xdr:colOff>98612</xdr:colOff>
      <xdr:row>25</xdr:row>
      <xdr:rowOff>1246094</xdr:rowOff>
    </xdr:from>
    <xdr:to>
      <xdr:col>16</xdr:col>
      <xdr:colOff>304801</xdr:colOff>
      <xdr:row>27</xdr:row>
      <xdr:rowOff>349624</xdr:rowOff>
    </xdr:to>
    <xdr:sp macro="" textlink="">
      <xdr:nvSpPr>
        <xdr:cNvPr id="7" name="ZoneTexte 6">
          <a:extLst>
            <a:ext uri="{FF2B5EF4-FFF2-40B4-BE49-F238E27FC236}">
              <a16:creationId xmlns:a16="http://schemas.microsoft.com/office/drawing/2014/main" id="{56BA8032-B82B-8A38-483E-2502D80BC6A8}"/>
            </a:ext>
          </a:extLst>
        </xdr:cNvPr>
        <xdr:cNvSpPr txBox="1"/>
      </xdr:nvSpPr>
      <xdr:spPr>
        <a:xfrm>
          <a:off x="21479436" y="8211670"/>
          <a:ext cx="5244353" cy="753036"/>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ASP 02/03/2026</a:t>
          </a:r>
        </a:p>
        <a:p>
          <a:r>
            <a:rPr lang="fr-FR" sz="1100"/>
            <a:t>L26</a:t>
          </a:r>
          <a:r>
            <a:rPr lang="fr-FR" sz="1100" baseline="0"/>
            <a:t> : </a:t>
          </a:r>
          <a:r>
            <a:rPr lang="fr-FR"/>
            <a:t>Étant donné que le nombre de cases à cocher est supérieur à cinq, le</a:t>
          </a:r>
          <a:r>
            <a:rPr lang="fr-FR" baseline="0"/>
            <a:t> paramétrage </a:t>
          </a:r>
          <a:r>
            <a:rPr lang="fr-FR"/>
            <a:t> ne permet pas un affichage visible de l’ensemble des options</a:t>
          </a:r>
          <a:endParaRPr lang="fr-FR" sz="1100"/>
        </a:p>
      </xdr:txBody>
    </xdr:sp>
    <xdr:clientData/>
  </xdr:twoCellAnchor>
  <xdr:twoCellAnchor>
    <xdr:from>
      <xdr:col>7</xdr:col>
      <xdr:colOff>123264</xdr:colOff>
      <xdr:row>45</xdr:row>
      <xdr:rowOff>33618</xdr:rowOff>
    </xdr:from>
    <xdr:to>
      <xdr:col>11</xdr:col>
      <xdr:colOff>2095500</xdr:colOff>
      <xdr:row>47</xdr:row>
      <xdr:rowOff>56029</xdr:rowOff>
    </xdr:to>
    <xdr:sp macro="" textlink="">
      <xdr:nvSpPr>
        <xdr:cNvPr id="10" name="ZoneTexte 9"/>
        <xdr:cNvSpPr txBox="1"/>
      </xdr:nvSpPr>
      <xdr:spPr>
        <a:xfrm>
          <a:off x="17301882" y="16495059"/>
          <a:ext cx="2969559" cy="605117"/>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SEP 10/03/26:</a:t>
          </a:r>
        </a:p>
        <a:p>
          <a:r>
            <a:rPr lang="fr-FR" sz="1100" b="1"/>
            <a:t>G27</a:t>
          </a:r>
          <a:r>
            <a:rPr lang="fr-FR" sz="1100"/>
            <a:t>: suppression</a:t>
          </a:r>
          <a:r>
            <a:rPr lang="fr-FR" sz="1100" baseline="0"/>
            <a:t> contrôle de date</a:t>
          </a:r>
          <a:endParaRPr lang="fr-FR" sz="1100"/>
        </a:p>
      </xdr:txBody>
    </xdr:sp>
    <xdr:clientData/>
  </xdr:twoCellAnchor>
  <xdr:twoCellAnchor>
    <xdr:from>
      <xdr:col>11</xdr:col>
      <xdr:colOff>1333500</xdr:colOff>
      <xdr:row>48</xdr:row>
      <xdr:rowOff>56029</xdr:rowOff>
    </xdr:from>
    <xdr:to>
      <xdr:col>13</xdr:col>
      <xdr:colOff>24317</xdr:colOff>
      <xdr:row>54</xdr:row>
      <xdr:rowOff>365311</xdr:rowOff>
    </xdr:to>
    <xdr:sp macro="" textlink="">
      <xdr:nvSpPr>
        <xdr:cNvPr id="20" name="ZoneTexte 19">
          <a:extLst>
            <a:ext uri="{FF2B5EF4-FFF2-40B4-BE49-F238E27FC236}">
              <a16:creationId xmlns:a16="http://schemas.microsoft.com/office/drawing/2014/main" id="{5644ADD3-EBB9-6100-6168-90574A8959FC}"/>
            </a:ext>
          </a:extLst>
        </xdr:cNvPr>
        <xdr:cNvSpPr txBox="1"/>
      </xdr:nvSpPr>
      <xdr:spPr>
        <a:xfrm>
          <a:off x="19509441" y="17671676"/>
          <a:ext cx="3890347" cy="1676400"/>
        </a:xfrm>
        <a:prstGeom prst="rect">
          <a:avLst/>
        </a:prstGeom>
        <a:solidFill>
          <a:srgbClr val="CC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DIROI 11/03/26 </a:t>
          </a:r>
          <a:r>
            <a:rPr lang="fr-FR" sz="1100"/>
            <a:t>: G47 étant les problématique rencontrée sur d'autres mesures sur ce conditionnement il faudrait le supprimer et ne laisser en commentaire que "</a:t>
          </a:r>
          <a:r>
            <a:rPr lang="fr-FR" sz="1100" baseline="0">
              <a:solidFill>
                <a:schemeClr val="dk1"/>
              </a:solidFill>
              <a:effectLst/>
              <a:latin typeface="+mn-lt"/>
              <a:ea typeface="+mn-ea"/>
              <a:cs typeface="+mn-cs"/>
            </a:rPr>
            <a:t>La date ne doit pas être antérieure au 01/01/2023" </a:t>
          </a:r>
          <a:endParaRPr lang="fr-FR" sz="1100"/>
        </a:p>
        <a:p>
          <a:endParaRPr lang="fr-FR" sz="1100"/>
        </a:p>
        <a:p>
          <a:r>
            <a:rPr lang="fr-FR" sz="1100"/>
            <a:t>Il</a:t>
          </a:r>
          <a:r>
            <a:rPr lang="fr-FR" sz="1100" baseline="0"/>
            <a:t> faudrait également supprimer le conditionnement sur  G48 pour les mêmes raisons, de plus il est faux</a:t>
          </a:r>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1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22.bin"/><Relationship Id="rId4" Type="http://schemas.openxmlformats.org/officeDocument/2006/relationships/comments" Target="../comments16.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24.bin"/><Relationship Id="rId4" Type="http://schemas.openxmlformats.org/officeDocument/2006/relationships/comments" Target="../comments18.xml"/></Relationships>
</file>

<file path=xl/worksheets/_rels/sheet2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7.bin"/><Relationship Id="rId4" Type="http://schemas.openxmlformats.org/officeDocument/2006/relationships/comments" Target="../comments20.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31.bin"/><Relationship Id="rId4"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C000"/>
  </sheetPr>
  <dimension ref="A1:K52"/>
  <sheetViews>
    <sheetView topLeftCell="A17" zoomScaleNormal="100" workbookViewId="0">
      <selection activeCell="M42" sqref="M42"/>
    </sheetView>
  </sheetViews>
  <sheetFormatPr baseColWidth="10" defaultRowHeight="15"/>
  <cols>
    <col min="1" max="1" width="4.42578125" customWidth="1"/>
  </cols>
  <sheetData>
    <row r="1" spans="1:11" ht="36" customHeight="1" thickBot="1">
      <c r="A1" s="45"/>
      <c r="B1" s="332" t="s">
        <v>231</v>
      </c>
      <c r="C1" s="333"/>
      <c r="D1" s="333"/>
      <c r="E1" s="333"/>
      <c r="F1" s="333"/>
      <c r="G1" s="333"/>
      <c r="H1" s="333"/>
      <c r="I1" s="333"/>
      <c r="J1" s="333"/>
      <c r="K1" s="334"/>
    </row>
    <row r="2" spans="1:11" ht="15.75">
      <c r="A2" s="46"/>
      <c r="B2" s="47" t="s">
        <v>232</v>
      </c>
      <c r="C2" s="48"/>
      <c r="D2" s="50"/>
      <c r="E2" s="50"/>
      <c r="F2" s="50"/>
      <c r="G2" s="50"/>
      <c r="H2" s="50"/>
      <c r="I2" s="50"/>
      <c r="J2" s="50"/>
      <c r="K2" s="51"/>
    </row>
    <row r="3" spans="1:11" ht="15.75" thickBot="1">
      <c r="A3" s="52"/>
      <c r="B3" s="53" t="s">
        <v>233</v>
      </c>
      <c r="C3" s="54"/>
      <c r="D3" s="56"/>
      <c r="E3" s="56"/>
      <c r="F3" s="56"/>
      <c r="G3" s="56"/>
      <c r="H3" s="56"/>
      <c r="I3" s="56"/>
      <c r="J3" s="56"/>
      <c r="K3" s="57"/>
    </row>
    <row r="4" spans="1:11" ht="15.75" thickBot="1">
      <c r="A4" s="52"/>
      <c r="B4" s="292" t="s">
        <v>234</v>
      </c>
      <c r="C4" s="293"/>
      <c r="D4" s="335" t="s">
        <v>235</v>
      </c>
      <c r="E4" s="336"/>
      <c r="F4" s="56"/>
      <c r="G4" s="56" t="s">
        <v>160</v>
      </c>
      <c r="H4" s="300" t="str">
        <f>LOOKUP(2,1/(Version!A:A&lt;&gt;""),Version!A:A)</f>
        <v>N°version</v>
      </c>
      <c r="I4" s="302"/>
      <c r="J4" s="56"/>
      <c r="K4" s="57"/>
    </row>
    <row r="5" spans="1:11" ht="15.75" thickBot="1">
      <c r="A5" s="52"/>
      <c r="B5" s="292" t="s">
        <v>236</v>
      </c>
      <c r="C5" s="293"/>
      <c r="D5" s="337" t="s">
        <v>623</v>
      </c>
      <c r="E5" s="338"/>
      <c r="F5" s="339"/>
      <c r="G5" s="44"/>
      <c r="H5" s="56"/>
      <c r="I5" s="56"/>
      <c r="J5" s="56"/>
      <c r="K5" s="57"/>
    </row>
    <row r="6" spans="1:11" ht="10.5" customHeight="1">
      <c r="A6" s="52"/>
      <c r="B6" s="55"/>
      <c r="C6" s="55"/>
      <c r="D6" s="55"/>
      <c r="E6" s="55"/>
      <c r="F6" s="55"/>
      <c r="G6" s="56"/>
      <c r="H6" s="56"/>
      <c r="I6" s="56"/>
      <c r="J6" s="56"/>
      <c r="K6" s="57"/>
    </row>
    <row r="7" spans="1:11" ht="15.75" thickBot="1">
      <c r="A7" s="52"/>
      <c r="B7" s="53" t="s">
        <v>237</v>
      </c>
      <c r="C7" s="53"/>
      <c r="D7" s="53"/>
      <c r="E7" s="56"/>
      <c r="F7" s="56"/>
      <c r="G7" s="56"/>
      <c r="H7" s="56"/>
      <c r="I7" s="56"/>
      <c r="J7" s="56"/>
      <c r="K7" s="57"/>
    </row>
    <row r="8" spans="1:11">
      <c r="A8" s="52"/>
      <c r="B8" s="340" t="s">
        <v>714</v>
      </c>
      <c r="C8" s="341"/>
      <c r="D8" s="341"/>
      <c r="E8" s="341"/>
      <c r="F8" s="341"/>
      <c r="G8" s="341"/>
      <c r="H8" s="341"/>
      <c r="I8" s="341"/>
      <c r="J8" s="342"/>
      <c r="K8" s="57"/>
    </row>
    <row r="9" spans="1:11">
      <c r="A9" s="52"/>
      <c r="B9" s="56"/>
      <c r="C9" s="56"/>
      <c r="D9" s="56"/>
      <c r="E9" s="56"/>
      <c r="F9" s="56"/>
      <c r="G9" s="56"/>
      <c r="H9" s="56"/>
      <c r="I9" s="56"/>
      <c r="J9" s="56"/>
      <c r="K9" s="57"/>
    </row>
    <row r="10" spans="1:11" ht="15.75" thickBot="1">
      <c r="A10" s="52"/>
      <c r="B10" s="53" t="s">
        <v>238</v>
      </c>
      <c r="C10" s="55"/>
      <c r="D10" s="56"/>
      <c r="E10" s="56"/>
      <c r="F10" s="56"/>
      <c r="G10" s="56"/>
      <c r="H10" s="56"/>
      <c r="I10" s="56"/>
      <c r="J10" s="56"/>
      <c r="K10" s="57"/>
    </row>
    <row r="11" spans="1:11" ht="15.75" thickBot="1">
      <c r="A11" s="52"/>
      <c r="B11" s="298" t="s">
        <v>239</v>
      </c>
      <c r="C11" s="299"/>
      <c r="D11" s="300"/>
      <c r="E11" s="301"/>
      <c r="F11" s="301"/>
      <c r="G11" s="301"/>
      <c r="H11" s="301"/>
      <c r="I11" s="301"/>
      <c r="J11" s="302"/>
      <c r="K11" s="57"/>
    </row>
    <row r="12" spans="1:11">
      <c r="A12" s="52"/>
      <c r="B12" s="55"/>
      <c r="C12" s="55"/>
      <c r="D12" s="55"/>
      <c r="E12" s="55"/>
      <c r="F12" s="55"/>
      <c r="G12" s="55"/>
      <c r="H12" s="56"/>
      <c r="I12" s="56"/>
      <c r="J12" s="56"/>
      <c r="K12" s="57"/>
    </row>
    <row r="13" spans="1:11" ht="15.75" thickBot="1">
      <c r="A13" s="52"/>
      <c r="B13" s="53" t="s">
        <v>240</v>
      </c>
      <c r="C13" s="55"/>
      <c r="D13" s="55"/>
      <c r="E13" s="55"/>
      <c r="F13" s="55"/>
      <c r="G13" s="55"/>
      <c r="H13" s="56"/>
      <c r="I13" s="56"/>
      <c r="J13" s="56"/>
      <c r="K13" s="57"/>
    </row>
    <row r="14" spans="1:11" ht="15.75" thickBot="1">
      <c r="A14" s="52"/>
      <c r="B14" s="58" t="s">
        <v>241</v>
      </c>
      <c r="C14" s="59"/>
      <c r="D14" s="343" t="s">
        <v>706</v>
      </c>
      <c r="E14" s="302"/>
      <c r="F14" s="56"/>
      <c r="G14" s="56"/>
      <c r="H14" s="56"/>
      <c r="I14" s="56"/>
      <c r="J14" s="56"/>
      <c r="K14" s="57"/>
    </row>
    <row r="15" spans="1:11" ht="15.75" thickBot="1">
      <c r="A15" s="52"/>
      <c r="B15" s="58" t="s">
        <v>127</v>
      </c>
      <c r="C15" s="59"/>
      <c r="D15" s="324" t="s">
        <v>707</v>
      </c>
      <c r="E15" s="331"/>
      <c r="F15" s="331"/>
      <c r="G15" s="331"/>
      <c r="H15" s="331"/>
      <c r="I15" s="331"/>
      <c r="J15" s="325"/>
      <c r="K15" s="57"/>
    </row>
    <row r="16" spans="1:11" ht="15.75" thickBot="1">
      <c r="A16" s="52"/>
      <c r="B16" s="55"/>
      <c r="C16" s="55"/>
      <c r="D16" s="55"/>
      <c r="E16" s="55"/>
      <c r="F16" s="56"/>
      <c r="G16" s="56"/>
      <c r="H16" s="56"/>
      <c r="I16" s="56"/>
      <c r="J16" s="56"/>
      <c r="K16" s="57"/>
    </row>
    <row r="17" spans="1:11" ht="15.75" thickBot="1">
      <c r="A17" s="52"/>
      <c r="B17" s="320" t="s">
        <v>242</v>
      </c>
      <c r="C17" s="321"/>
      <c r="D17" s="322" t="s">
        <v>708</v>
      </c>
      <c r="E17" s="323"/>
      <c r="F17" s="56"/>
      <c r="G17" s="56"/>
      <c r="H17" s="56"/>
      <c r="I17" s="56"/>
      <c r="J17" s="56"/>
      <c r="K17" s="57"/>
    </row>
    <row r="18" spans="1:11" s="83" customFormat="1" ht="15.75" thickBot="1">
      <c r="A18" s="52"/>
      <c r="B18" s="79"/>
      <c r="C18" s="79"/>
      <c r="D18" s="79"/>
      <c r="E18" s="79"/>
      <c r="F18" s="56"/>
      <c r="G18" s="56"/>
      <c r="H18" s="56"/>
      <c r="I18" s="56"/>
      <c r="J18" s="56"/>
      <c r="K18" s="57"/>
    </row>
    <row r="19" spans="1:11" s="83" customFormat="1" ht="15.75" thickBot="1">
      <c r="A19" s="52"/>
      <c r="B19" s="329" t="s">
        <v>411</v>
      </c>
      <c r="C19" s="330"/>
      <c r="D19" s="322" t="s">
        <v>709</v>
      </c>
      <c r="E19" s="323"/>
      <c r="F19" s="56"/>
      <c r="G19" s="56"/>
      <c r="H19" s="56"/>
      <c r="I19" s="56"/>
      <c r="J19" s="105"/>
      <c r="K19" s="57"/>
    </row>
    <row r="20" spans="1:11" s="23" customFormat="1" ht="15.75" thickBot="1">
      <c r="A20" s="104"/>
      <c r="B20" s="79"/>
      <c r="C20" s="79"/>
      <c r="D20" s="79"/>
      <c r="E20" s="79"/>
      <c r="F20" s="105"/>
      <c r="G20" s="105"/>
      <c r="H20" s="105"/>
      <c r="I20" s="105"/>
      <c r="K20" s="106"/>
    </row>
    <row r="21" spans="1:11" s="83" customFormat="1" ht="15.75" thickBot="1">
      <c r="A21" s="52"/>
      <c r="B21" s="329" t="s">
        <v>412</v>
      </c>
      <c r="C21" s="330"/>
      <c r="D21" s="324" t="s">
        <v>417</v>
      </c>
      <c r="E21" s="331"/>
      <c r="F21" s="325"/>
      <c r="G21" s="56"/>
      <c r="H21" s="56"/>
      <c r="I21" s="56"/>
      <c r="J21" s="56"/>
      <c r="K21" s="57"/>
    </row>
    <row r="22" spans="1:11" s="44" customFormat="1" ht="15.75" thickBot="1">
      <c r="A22" s="52"/>
      <c r="B22" s="79"/>
      <c r="C22" s="79"/>
      <c r="D22" s="79"/>
      <c r="E22" s="79"/>
      <c r="F22" s="56"/>
      <c r="G22" s="56"/>
      <c r="H22" s="56"/>
      <c r="I22" s="56"/>
      <c r="J22" s="56"/>
      <c r="K22" s="57"/>
    </row>
    <row r="23" spans="1:11" s="44" customFormat="1" ht="15.75" thickBot="1">
      <c r="A23" s="52"/>
      <c r="B23" s="292" t="s">
        <v>248</v>
      </c>
      <c r="C23" s="293"/>
      <c r="D23" s="294"/>
      <c r="E23" s="295"/>
      <c r="F23" s="295"/>
      <c r="G23" s="295"/>
      <c r="H23" s="295"/>
      <c r="I23" s="295"/>
      <c r="J23" s="296"/>
      <c r="K23" s="57"/>
    </row>
    <row r="24" spans="1:11" ht="15.75" thickBot="1">
      <c r="A24" s="56"/>
      <c r="B24" s="56"/>
      <c r="C24" s="56"/>
      <c r="D24" s="56"/>
      <c r="E24" s="56"/>
      <c r="F24" s="56"/>
      <c r="G24" s="56"/>
      <c r="H24" s="56"/>
      <c r="I24" s="56"/>
      <c r="J24" s="56"/>
      <c r="K24" s="57"/>
    </row>
    <row r="25" spans="1:11" ht="16.5" thickBot="1">
      <c r="A25" s="276"/>
      <c r="B25" s="48" t="s">
        <v>243</v>
      </c>
      <c r="C25" s="48"/>
      <c r="D25" s="49"/>
      <c r="E25" s="49"/>
      <c r="F25" s="49"/>
      <c r="G25" s="49"/>
      <c r="H25" s="50"/>
      <c r="I25" s="50"/>
      <c r="J25" s="50"/>
      <c r="K25" s="60" t="s">
        <v>244</v>
      </c>
    </row>
    <row r="26" spans="1:11" ht="15.75" thickBot="1">
      <c r="A26" s="277"/>
      <c r="B26" s="299" t="s">
        <v>245</v>
      </c>
      <c r="C26" s="307"/>
      <c r="D26" s="324" t="s">
        <v>710</v>
      </c>
      <c r="E26" s="325"/>
      <c r="F26" s="56"/>
      <c r="G26" s="56"/>
      <c r="H26" s="56"/>
      <c r="I26" s="56"/>
      <c r="J26" s="56"/>
      <c r="K26" s="57"/>
    </row>
    <row r="27" spans="1:11" ht="30" customHeight="1" thickBot="1">
      <c r="A27" s="277"/>
      <c r="B27" s="298" t="s">
        <v>128</v>
      </c>
      <c r="C27" s="299"/>
      <c r="D27" s="326" t="s">
        <v>711</v>
      </c>
      <c r="E27" s="327"/>
      <c r="F27" s="327"/>
      <c r="G27" s="327"/>
      <c r="H27" s="327"/>
      <c r="I27" s="327"/>
      <c r="J27" s="328"/>
      <c r="K27" s="57"/>
    </row>
    <row r="28" spans="1:11" ht="15.75" thickBot="1">
      <c r="A28" s="277"/>
      <c r="B28" s="56"/>
      <c r="C28" s="62"/>
      <c r="D28" s="63"/>
      <c r="E28" s="63"/>
      <c r="F28" s="55"/>
      <c r="G28" s="64"/>
      <c r="H28" s="64"/>
      <c r="I28" s="63"/>
      <c r="J28" s="63"/>
      <c r="K28" s="57"/>
    </row>
    <row r="29" spans="1:11" ht="15.75" thickBot="1">
      <c r="A29" s="277"/>
      <c r="B29" s="303" t="s">
        <v>246</v>
      </c>
      <c r="C29" s="304"/>
      <c r="D29" s="305"/>
      <c r="E29" s="306"/>
      <c r="F29" s="55"/>
      <c r="G29" s="303" t="s">
        <v>247</v>
      </c>
      <c r="H29" s="304"/>
      <c r="I29" s="305"/>
      <c r="J29" s="306"/>
      <c r="K29" s="65"/>
    </row>
    <row r="30" spans="1:11" ht="15.75" thickBot="1">
      <c r="A30" s="278"/>
      <c r="B30" s="67"/>
      <c r="C30" s="67"/>
      <c r="D30" s="67"/>
      <c r="E30" s="67"/>
      <c r="F30" s="67"/>
      <c r="G30" s="68"/>
      <c r="H30" s="68"/>
      <c r="I30" s="69"/>
      <c r="J30" s="69"/>
      <c r="K30" s="74" t="s">
        <v>249</v>
      </c>
    </row>
    <row r="31" spans="1:11" ht="16.5" thickBot="1">
      <c r="A31" s="46"/>
      <c r="B31" s="48" t="s">
        <v>335</v>
      </c>
      <c r="C31" s="48"/>
      <c r="D31" s="49"/>
      <c r="E31" s="49"/>
      <c r="F31" s="49"/>
      <c r="G31" s="49"/>
      <c r="H31" s="50"/>
      <c r="I31" s="50"/>
      <c r="J31" s="50"/>
      <c r="K31" s="51"/>
    </row>
    <row r="32" spans="1:11" ht="15.75" thickBot="1">
      <c r="A32" s="61"/>
      <c r="B32" s="298" t="s">
        <v>250</v>
      </c>
      <c r="C32" s="298"/>
      <c r="D32" s="299"/>
      <c r="E32" s="70" t="s">
        <v>145</v>
      </c>
      <c r="F32" s="56"/>
      <c r="G32" s="310" t="s">
        <v>251</v>
      </c>
      <c r="H32" s="310"/>
      <c r="I32" s="311"/>
      <c r="J32" s="70" t="s">
        <v>145</v>
      </c>
      <c r="K32" s="57"/>
    </row>
    <row r="33" spans="1:11" ht="15.75" thickBot="1">
      <c r="A33" s="61"/>
      <c r="B33" s="56"/>
      <c r="C33" s="56"/>
      <c r="D33" s="56"/>
      <c r="E33" s="56"/>
      <c r="F33" s="56"/>
      <c r="G33" s="71"/>
      <c r="H33" s="71"/>
      <c r="I33" s="63"/>
      <c r="J33" s="63"/>
      <c r="K33" s="57"/>
    </row>
    <row r="34" spans="1:11" ht="15.75" thickBot="1">
      <c r="A34" s="61"/>
      <c r="B34" s="298" t="s">
        <v>125</v>
      </c>
      <c r="C34" s="299"/>
      <c r="D34" s="312" t="s">
        <v>712</v>
      </c>
      <c r="E34" s="313"/>
      <c r="F34" s="55"/>
      <c r="G34" s="303" t="s">
        <v>252</v>
      </c>
      <c r="H34" s="304"/>
      <c r="I34" s="78">
        <v>0.3</v>
      </c>
      <c r="J34" s="63"/>
      <c r="K34" s="57"/>
    </row>
    <row r="35" spans="1:11" ht="15.75" thickBot="1">
      <c r="A35" s="61"/>
      <c r="B35" s="72"/>
      <c r="C35" s="72"/>
      <c r="D35" s="71"/>
      <c r="E35" s="71"/>
      <c r="F35" s="55"/>
      <c r="G35" s="64"/>
      <c r="H35" s="64"/>
      <c r="I35" s="63"/>
      <c r="J35" s="63"/>
      <c r="K35" s="57"/>
    </row>
    <row r="36" spans="1:11" ht="15.75" thickBot="1">
      <c r="A36" s="61"/>
      <c r="B36" s="298" t="s">
        <v>253</v>
      </c>
      <c r="C36" s="299"/>
      <c r="D36" s="70" t="s">
        <v>145</v>
      </c>
      <c r="E36" s="56"/>
      <c r="F36" s="55"/>
      <c r="G36" s="314" t="s">
        <v>254</v>
      </c>
      <c r="H36" s="315"/>
      <c r="I36" s="316">
        <v>0.8</v>
      </c>
      <c r="J36" s="317"/>
      <c r="K36" s="57"/>
    </row>
    <row r="37" spans="1:11" ht="15.75" thickBot="1">
      <c r="A37" s="61"/>
      <c r="B37" s="71"/>
      <c r="C37" s="71"/>
      <c r="D37" s="77"/>
      <c r="E37" s="77"/>
      <c r="F37" s="55"/>
      <c r="G37" s="318" t="s">
        <v>255</v>
      </c>
      <c r="H37" s="318"/>
      <c r="I37" s="319"/>
      <c r="J37" s="78"/>
      <c r="K37" s="57"/>
    </row>
    <row r="38" spans="1:11" ht="15.75" thickBot="1">
      <c r="A38" s="61"/>
      <c r="B38" s="56"/>
      <c r="C38" s="62"/>
      <c r="D38" s="63"/>
      <c r="E38" s="63"/>
      <c r="F38" s="44"/>
      <c r="G38" s="64"/>
      <c r="H38" s="64"/>
      <c r="I38" s="63"/>
      <c r="J38" s="73"/>
      <c r="K38" s="74" t="s">
        <v>256</v>
      </c>
    </row>
    <row r="39" spans="1:11" ht="16.5" thickBot="1">
      <c r="A39" s="46"/>
      <c r="B39" s="48" t="s">
        <v>257</v>
      </c>
      <c r="C39" s="48"/>
      <c r="D39" s="49"/>
      <c r="E39" s="49"/>
      <c r="F39" s="49"/>
      <c r="G39" s="49"/>
      <c r="H39" s="50"/>
      <c r="I39" s="50"/>
      <c r="J39" s="50"/>
      <c r="K39" s="60" t="s">
        <v>258</v>
      </c>
    </row>
    <row r="40" spans="1:11" ht="15.75" thickBot="1">
      <c r="A40" s="61"/>
      <c r="B40" s="299" t="s">
        <v>259</v>
      </c>
      <c r="C40" s="307"/>
      <c r="D40" s="308"/>
      <c r="E40" s="309"/>
      <c r="F40" s="71"/>
      <c r="G40" s="71"/>
      <c r="H40" s="71"/>
      <c r="I40" s="71"/>
      <c r="J40" s="71"/>
      <c r="K40" s="57"/>
    </row>
    <row r="41" spans="1:11" ht="15.75" thickBot="1">
      <c r="A41" s="61"/>
      <c r="B41" s="298" t="s">
        <v>128</v>
      </c>
      <c r="C41" s="299"/>
      <c r="D41" s="300"/>
      <c r="E41" s="301"/>
      <c r="F41" s="301"/>
      <c r="G41" s="301"/>
      <c r="H41" s="301"/>
      <c r="I41" s="301"/>
      <c r="J41" s="302"/>
      <c r="K41" s="57"/>
    </row>
    <row r="42" spans="1:11" ht="15.75" thickBot="1">
      <c r="A42" s="61"/>
      <c r="B42" s="56"/>
      <c r="C42" s="62"/>
      <c r="D42" s="63"/>
      <c r="E42" s="63"/>
      <c r="F42" s="55"/>
      <c r="G42" s="64"/>
      <c r="H42" s="64"/>
      <c r="I42" s="63"/>
      <c r="J42" s="63"/>
      <c r="K42" s="57"/>
    </row>
    <row r="43" spans="1:11" ht="15.75" thickBot="1">
      <c r="A43" s="52"/>
      <c r="B43" s="292" t="s">
        <v>248</v>
      </c>
      <c r="C43" s="293"/>
      <c r="D43" s="294"/>
      <c r="E43" s="295"/>
      <c r="F43" s="295"/>
      <c r="G43" s="295"/>
      <c r="H43" s="295"/>
      <c r="I43" s="295"/>
      <c r="J43" s="296"/>
      <c r="K43" s="57"/>
    </row>
    <row r="44" spans="1:11" ht="15.75" thickBot="1">
      <c r="A44" s="66"/>
      <c r="B44" s="67"/>
      <c r="C44" s="67"/>
      <c r="D44" s="67"/>
      <c r="E44" s="67"/>
      <c r="F44" s="67"/>
      <c r="G44" s="67"/>
      <c r="H44" s="75"/>
      <c r="I44" s="75"/>
      <c r="J44" s="75"/>
      <c r="K44" s="76"/>
    </row>
    <row r="45" spans="1:11" ht="15.75">
      <c r="A45" s="46"/>
      <c r="B45" s="297" t="s">
        <v>260</v>
      </c>
      <c r="C45" s="297"/>
      <c r="D45" s="49"/>
      <c r="E45" s="49"/>
      <c r="F45" s="49"/>
      <c r="G45" s="49"/>
      <c r="H45" s="50"/>
      <c r="I45" s="50"/>
      <c r="J45" s="50"/>
      <c r="K45" s="51"/>
    </row>
    <row r="46" spans="1:11">
      <c r="A46" s="52"/>
      <c r="B46" s="55" t="s">
        <v>261</v>
      </c>
      <c r="C46" s="55"/>
      <c r="D46" s="55"/>
      <c r="E46" s="55"/>
      <c r="F46" s="55"/>
      <c r="G46" s="55"/>
      <c r="H46" s="56"/>
      <c r="I46" s="56"/>
      <c r="J46" s="56"/>
      <c r="K46" s="57"/>
    </row>
    <row r="47" spans="1:11">
      <c r="A47" s="52"/>
      <c r="B47" s="56"/>
      <c r="C47" s="56"/>
      <c r="D47" s="56"/>
      <c r="E47" s="56"/>
      <c r="F47" s="56"/>
      <c r="G47" s="56"/>
      <c r="H47" s="56"/>
      <c r="I47" s="56"/>
      <c r="J47" s="56"/>
      <c r="K47" s="57"/>
    </row>
    <row r="48" spans="1:11">
      <c r="A48" s="52"/>
      <c r="B48" s="56"/>
      <c r="C48" s="56"/>
      <c r="D48" s="56"/>
      <c r="E48" s="56"/>
      <c r="F48" s="56"/>
      <c r="G48" s="56"/>
      <c r="H48" s="56"/>
      <c r="I48" s="56"/>
      <c r="J48" s="56"/>
      <c r="K48" s="57"/>
    </row>
    <row r="49" spans="1:11">
      <c r="A49" s="52"/>
      <c r="B49" s="56"/>
      <c r="C49" s="56"/>
      <c r="D49" s="56"/>
      <c r="E49" s="56"/>
      <c r="F49" s="56"/>
      <c r="G49" s="56"/>
      <c r="H49" s="56"/>
      <c r="I49" s="56"/>
      <c r="J49" s="56"/>
      <c r="K49" s="57"/>
    </row>
    <row r="50" spans="1:11">
      <c r="A50" s="52"/>
      <c r="B50" s="56"/>
      <c r="C50" s="56"/>
      <c r="D50" s="56"/>
      <c r="E50" s="56"/>
      <c r="F50" s="56"/>
      <c r="G50" s="56"/>
      <c r="H50" s="56"/>
      <c r="I50" s="56"/>
      <c r="J50" s="56"/>
      <c r="K50" s="57"/>
    </row>
    <row r="51" spans="1:11">
      <c r="A51" s="52"/>
      <c r="B51" s="56"/>
      <c r="C51" s="56"/>
      <c r="D51" s="56"/>
      <c r="E51" s="56"/>
      <c r="F51" s="56"/>
      <c r="G51" s="56"/>
      <c r="H51" s="56"/>
      <c r="I51" s="56"/>
      <c r="J51" s="56"/>
      <c r="K51" s="57"/>
    </row>
    <row r="52" spans="1:11" ht="15.75" thickBot="1">
      <c r="A52" s="66"/>
      <c r="B52" s="75"/>
      <c r="C52" s="75"/>
      <c r="D52" s="75"/>
      <c r="E52" s="75"/>
      <c r="F52" s="75"/>
      <c r="G52" s="75"/>
      <c r="H52" s="75"/>
      <c r="I52" s="75"/>
      <c r="J52" s="75"/>
      <c r="K52" s="76"/>
    </row>
  </sheetData>
  <mergeCells count="43">
    <mergeCell ref="D15:J15"/>
    <mergeCell ref="B1:K1"/>
    <mergeCell ref="B4:C4"/>
    <mergeCell ref="D4:E4"/>
    <mergeCell ref="B5:C5"/>
    <mergeCell ref="D5:F5"/>
    <mergeCell ref="B8:J8"/>
    <mergeCell ref="B11:C11"/>
    <mergeCell ref="D11:J11"/>
    <mergeCell ref="D14:E14"/>
    <mergeCell ref="H4:I4"/>
    <mergeCell ref="B17:C17"/>
    <mergeCell ref="D17:E17"/>
    <mergeCell ref="B26:C26"/>
    <mergeCell ref="D26:E26"/>
    <mergeCell ref="B27:C27"/>
    <mergeCell ref="D27:J27"/>
    <mergeCell ref="B23:C23"/>
    <mergeCell ref="D23:J23"/>
    <mergeCell ref="B19:C19"/>
    <mergeCell ref="D19:E19"/>
    <mergeCell ref="B21:C21"/>
    <mergeCell ref="D21:F21"/>
    <mergeCell ref="B29:C29"/>
    <mergeCell ref="D29:E29"/>
    <mergeCell ref="G29:H29"/>
    <mergeCell ref="I29:J29"/>
    <mergeCell ref="B40:C40"/>
    <mergeCell ref="D40:E40"/>
    <mergeCell ref="B32:D32"/>
    <mergeCell ref="G32:I32"/>
    <mergeCell ref="B34:C34"/>
    <mergeCell ref="D34:E34"/>
    <mergeCell ref="G34:H34"/>
    <mergeCell ref="B36:C36"/>
    <mergeCell ref="G36:H36"/>
    <mergeCell ref="I36:J36"/>
    <mergeCell ref="G37:I37"/>
    <mergeCell ref="B43:C43"/>
    <mergeCell ref="D43:J43"/>
    <mergeCell ref="B45:C45"/>
    <mergeCell ref="B41:C41"/>
    <mergeCell ref="D41:J41"/>
  </mergeCells>
  <conditionalFormatting sqref="B8:J8">
    <cfRule type="expression" dxfId="141" priority="1">
      <formula>$D$5&lt;&gt;"HSIGC 23-27"</formula>
    </cfRule>
  </conditionalFormatting>
  <conditionalFormatting sqref="D11:J11">
    <cfRule type="expression" dxfId="140" priority="3">
      <formula>$D$5="HSIGC 23-27"</formula>
    </cfRule>
  </conditionalFormatting>
  <conditionalFormatting sqref="I34">
    <cfRule type="expression" dxfId="139" priority="5">
      <formula>$D$34="Non autorisée"</formula>
    </cfRule>
  </conditionalFormatting>
  <conditionalFormatting sqref="I36:J36 J37">
    <cfRule type="expression" dxfId="138" priority="4">
      <formula>$D$36="Non"</formula>
    </cfRule>
  </conditionalFormatting>
  <dataValidations count="4">
    <dataValidation type="list" allowBlank="1" showInputMessage="1" showErrorMessage="1" sqref="D5:F5">
      <formula1>"Aide nationale hors PSN,HSIGC 23-27"</formula1>
    </dataValidation>
    <dataValidation type="list" allowBlank="1" showInputMessage="1" showErrorMessage="1" sqref="D4:E4">
      <formula1>"Creation,Evolution"</formula1>
    </dataValidation>
    <dataValidation type="list" allowBlank="1" showInputMessage="1" showErrorMessage="1" sqref="J32 E32 D36">
      <formula1>"Oui,Non"</formula1>
    </dataValidation>
    <dataValidation type="list" allowBlank="1" showInputMessage="1" showErrorMessage="1" sqref="D34:E34">
      <formula1>"Taux fixe,Taux maximum,Non autorisée"</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ListValeurs!$E$3:$E$8</xm:f>
          </x14:formula1>
          <xm:sqref>D21:F21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FFC000"/>
  </sheetPr>
  <dimension ref="A1:BI84"/>
  <sheetViews>
    <sheetView topLeftCell="C1" zoomScale="85" zoomScaleNormal="85" workbookViewId="0">
      <selection activeCell="AB27" sqref="AB27"/>
    </sheetView>
  </sheetViews>
  <sheetFormatPr baseColWidth="10" defaultColWidth="11.42578125" defaultRowHeight="15" outlineLevelCol="1"/>
  <cols>
    <col min="1" max="1" width="47.28515625" style="44" customWidth="1"/>
    <col min="2" max="2" width="20.85546875" style="44" customWidth="1"/>
    <col min="3" max="3" width="35.7109375" style="44" customWidth="1"/>
    <col min="4" max="4" width="16.140625" style="44" customWidth="1"/>
    <col min="5" max="5" width="20.42578125" style="44" customWidth="1"/>
    <col min="6" max="6" width="23.28515625" style="44" customWidth="1"/>
    <col min="7" max="7" width="78.28515625" style="44" customWidth="1"/>
    <col min="8" max="8" width="15" style="23" customWidth="1"/>
    <col min="9" max="9" width="31" style="23" hidden="1" customWidth="1" outlineLevel="1"/>
    <col min="10" max="10" width="30.42578125" style="23" hidden="1" customWidth="1" outlineLevel="1"/>
    <col min="11" max="11" width="33.85546875" style="23" hidden="1" customWidth="1" outlineLevel="1"/>
    <col min="12" max="12" width="28.140625" style="23" hidden="1" customWidth="1" outlineLevel="1"/>
    <col min="13" max="22" width="11.42578125" style="23" hidden="1" customWidth="1" outlineLevel="1"/>
    <col min="23" max="23" width="11.42578125" style="23" collapsed="1"/>
    <col min="24" max="61" width="11.42578125" style="23"/>
    <col min="62" max="16384" width="11.42578125" style="44"/>
  </cols>
  <sheetData>
    <row r="1" spans="1:61" ht="26.25" customHeight="1" thickBot="1">
      <c r="A1" s="428" t="str">
        <f>WorkflowTSDA!B17</f>
        <v>Votre dossier</v>
      </c>
      <c r="B1" s="429"/>
      <c r="C1" s="429"/>
      <c r="D1" s="429"/>
      <c r="E1" s="429"/>
      <c r="F1" s="429"/>
      <c r="G1" s="429"/>
      <c r="H1" s="173" t="s">
        <v>216</v>
      </c>
    </row>
    <row r="3" spans="1:61">
      <c r="A3" s="44" t="s">
        <v>338</v>
      </c>
    </row>
    <row r="4" spans="1:61">
      <c r="A4" s="44" t="s">
        <v>339</v>
      </c>
    </row>
    <row r="5" spans="1:61">
      <c r="A5" s="44" t="s">
        <v>340</v>
      </c>
    </row>
    <row r="6" spans="1:61">
      <c r="A6" s="44" t="s">
        <v>270</v>
      </c>
    </row>
    <row r="7" spans="1:61" s="112" customFormat="1">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row>
    <row r="8" spans="1:61" s="112" customFormat="1">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row>
    <row r="9" spans="1:61" s="112" customFormat="1">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row>
    <row r="10" spans="1:61" s="112" customFormat="1">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row>
    <row r="11" spans="1:61" s="112" customFormat="1">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row>
    <row r="12" spans="1:61" s="112" customFormat="1">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row>
    <row r="13" spans="1:61" s="112" customFormat="1">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row>
    <row r="14" spans="1:61" ht="21" customHeight="1">
      <c r="B14" s="38"/>
      <c r="C14" s="38"/>
    </row>
    <row r="15" spans="1:61" s="112" customFormat="1" ht="17.25">
      <c r="A15" s="160" t="s">
        <v>717</v>
      </c>
      <c r="B15" s="430" t="s">
        <v>297</v>
      </c>
      <c r="C15" s="430"/>
      <c r="D15" s="430"/>
      <c r="E15" s="430"/>
      <c r="F15" s="430"/>
      <c r="G15" s="430"/>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row>
    <row r="16" spans="1:61" s="170" customFormat="1">
      <c r="A16" s="431" t="s">
        <v>292</v>
      </c>
      <c r="B16" s="432"/>
      <c r="C16" s="432"/>
      <c r="D16" s="432"/>
      <c r="E16" s="432"/>
      <c r="F16" s="432"/>
      <c r="G16" s="432"/>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row>
    <row r="17" spans="1:61" s="112" customFormat="1" ht="15.75">
      <c r="A17" s="180"/>
      <c r="B17" s="427" t="s">
        <v>681</v>
      </c>
      <c r="C17" s="427"/>
      <c r="D17" s="427"/>
      <c r="E17" s="427"/>
      <c r="F17" s="427"/>
      <c r="G17" s="181"/>
    </row>
    <row r="18" spans="1:61" s="112" customFormat="1" ht="30">
      <c r="A18" s="162" t="s">
        <v>718</v>
      </c>
      <c r="B18" s="162" t="s">
        <v>279</v>
      </c>
      <c r="C18" s="162"/>
      <c r="D18" s="162" t="s">
        <v>175</v>
      </c>
      <c r="E18" s="162"/>
      <c r="F18" s="162"/>
      <c r="G18" s="162" t="s">
        <v>719</v>
      </c>
      <c r="H18" s="23"/>
      <c r="I18" s="25"/>
      <c r="J18" s="25"/>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row>
    <row r="19" spans="1:61" s="112" customFormat="1">
      <c r="A19" s="431" t="s">
        <v>293</v>
      </c>
      <c r="B19" s="431"/>
      <c r="C19" s="431"/>
      <c r="D19" s="431"/>
      <c r="E19" s="431"/>
      <c r="F19" s="431"/>
      <c r="G19" s="431"/>
      <c r="H19" s="23"/>
      <c r="I19" s="25"/>
      <c r="J19" s="25"/>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row>
    <row r="20" spans="1:61" s="112" customFormat="1" ht="15.75" customHeight="1">
      <c r="H20" s="23"/>
      <c r="I20" s="25"/>
      <c r="J20" s="25"/>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row>
    <row r="21" spans="1:61" s="112" customFormat="1" ht="15.75" customHeight="1">
      <c r="A21" s="160" t="s">
        <v>720</v>
      </c>
      <c r="B21" s="415" t="s">
        <v>297</v>
      </c>
      <c r="C21" s="416"/>
      <c r="D21" s="416"/>
      <c r="E21" s="416"/>
      <c r="F21" s="416"/>
      <c r="G21" s="417"/>
      <c r="H21" s="23"/>
      <c r="I21" s="25"/>
      <c r="J21" s="25"/>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row>
    <row r="22" spans="1:61" s="112" customFormat="1" ht="15.75" customHeight="1">
      <c r="A22" s="418" t="s">
        <v>292</v>
      </c>
      <c r="B22" s="419"/>
      <c r="C22" s="419"/>
      <c r="D22" s="419"/>
      <c r="E22" s="419"/>
      <c r="F22" s="419"/>
      <c r="G22" s="420"/>
      <c r="H22" s="23"/>
      <c r="I22" s="25"/>
      <c r="J22" s="25"/>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row>
    <row r="23" spans="1:61" s="112" customFormat="1" ht="15.75">
      <c r="A23" s="180"/>
      <c r="B23" s="427" t="s">
        <v>681</v>
      </c>
      <c r="C23" s="427"/>
      <c r="D23" s="427"/>
      <c r="E23" s="427"/>
      <c r="F23" s="427"/>
      <c r="G23" s="181"/>
    </row>
    <row r="24" spans="1:61" s="112" customFormat="1" ht="30">
      <c r="A24" s="162" t="s">
        <v>1036</v>
      </c>
      <c r="B24" s="162" t="s">
        <v>271</v>
      </c>
      <c r="C24" s="162" t="s">
        <v>354</v>
      </c>
      <c r="D24" s="162" t="s">
        <v>175</v>
      </c>
      <c r="E24" s="162"/>
      <c r="F24" s="162"/>
      <c r="G24" s="162"/>
      <c r="H24" s="23"/>
      <c r="I24" s="25"/>
      <c r="J24" s="25"/>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row>
    <row r="25" spans="1:61" s="112" customFormat="1" ht="60">
      <c r="A25" s="162" t="s">
        <v>722</v>
      </c>
      <c r="B25" s="162" t="s">
        <v>271</v>
      </c>
      <c r="C25" s="162" t="s">
        <v>354</v>
      </c>
      <c r="D25" s="162" t="s">
        <v>294</v>
      </c>
      <c r="E25" s="162"/>
      <c r="F25" s="162"/>
      <c r="G25" s="162" t="s">
        <v>723</v>
      </c>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row>
    <row r="26" spans="1:61" s="112" customFormat="1">
      <c r="A26" s="418" t="s">
        <v>293</v>
      </c>
      <c r="B26" s="419"/>
      <c r="C26" s="419"/>
      <c r="D26" s="419"/>
      <c r="E26" s="419"/>
      <c r="F26" s="419"/>
      <c r="G26" s="420"/>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row>
    <row r="27" spans="1:61" s="112" customFormat="1">
      <c r="H27" s="23"/>
      <c r="I27" s="23" t="s">
        <v>684</v>
      </c>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row>
    <row r="28" spans="1:61" s="112" customFormat="1" ht="34.5">
      <c r="A28" s="160" t="s">
        <v>724</v>
      </c>
      <c r="B28" s="415" t="s">
        <v>297</v>
      </c>
      <c r="C28" s="416"/>
      <c r="D28" s="416"/>
      <c r="E28" s="416"/>
      <c r="F28" s="416"/>
      <c r="G28" s="417"/>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row>
    <row r="29" spans="1:61" s="112" customFormat="1">
      <c r="A29" s="418" t="s">
        <v>292</v>
      </c>
      <c r="B29" s="419"/>
      <c r="C29" s="419"/>
      <c r="D29" s="419"/>
      <c r="E29" s="419"/>
      <c r="F29" s="419"/>
      <c r="G29" s="420"/>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row>
    <row r="30" spans="1:61" s="112" customFormat="1" ht="15.6" customHeight="1">
      <c r="A30" s="161"/>
      <c r="B30" s="415" t="s">
        <v>681</v>
      </c>
      <c r="C30" s="416"/>
      <c r="D30" s="416"/>
      <c r="E30" s="416"/>
      <c r="F30" s="416"/>
      <c r="G30" s="417"/>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row>
    <row r="31" spans="1:61" s="112" customFormat="1" ht="30">
      <c r="A31" s="179" t="s">
        <v>725</v>
      </c>
      <c r="B31" s="162" t="s">
        <v>274</v>
      </c>
      <c r="C31" s="177" t="s">
        <v>354</v>
      </c>
      <c r="D31" s="162" t="s">
        <v>175</v>
      </c>
      <c r="E31" s="162"/>
      <c r="F31" s="162"/>
      <c r="G31" s="162" t="s">
        <v>729</v>
      </c>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row>
    <row r="32" spans="1:61" s="112" customFormat="1" ht="30">
      <c r="A32" s="179" t="s">
        <v>726</v>
      </c>
      <c r="B32" s="162" t="s">
        <v>728</v>
      </c>
      <c r="C32" s="177" t="s">
        <v>354</v>
      </c>
      <c r="D32" s="162" t="s">
        <v>175</v>
      </c>
      <c r="E32" s="162"/>
      <c r="F32" s="162"/>
      <c r="G32" s="162" t="s">
        <v>684</v>
      </c>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row>
    <row r="33" spans="1:61" s="112" customFormat="1" ht="30">
      <c r="A33" s="179" t="s">
        <v>727</v>
      </c>
      <c r="B33" s="162" t="s">
        <v>728</v>
      </c>
      <c r="C33" s="177" t="s">
        <v>354</v>
      </c>
      <c r="D33" s="162" t="s">
        <v>175</v>
      </c>
      <c r="E33" s="162"/>
      <c r="F33" s="162"/>
      <c r="G33" s="162" t="s">
        <v>685</v>
      </c>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row>
    <row r="34" spans="1:61" s="112" customFormat="1">
      <c r="A34" s="418" t="s">
        <v>293</v>
      </c>
      <c r="B34" s="419"/>
      <c r="C34" s="419"/>
      <c r="D34" s="419"/>
      <c r="E34" s="419"/>
      <c r="F34" s="419"/>
      <c r="G34" s="420"/>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row>
    <row r="35" spans="1:61" s="112" customFormat="1">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row>
    <row r="36" spans="1:61" s="150" customFormat="1" ht="17.25">
      <c r="A36" s="160" t="s">
        <v>730</v>
      </c>
      <c r="B36" s="415" t="s">
        <v>297</v>
      </c>
      <c r="C36" s="416"/>
      <c r="D36" s="416"/>
      <c r="E36" s="416"/>
      <c r="F36" s="416"/>
      <c r="G36" s="417"/>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row>
    <row r="37" spans="1:61" s="112" customFormat="1">
      <c r="A37" s="418" t="s">
        <v>292</v>
      </c>
      <c r="B37" s="419"/>
      <c r="C37" s="419"/>
      <c r="D37" s="419"/>
      <c r="E37" s="419"/>
      <c r="F37" s="419"/>
      <c r="G37" s="420"/>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row>
    <row r="38" spans="1:61" s="112" customFormat="1" ht="15.75">
      <c r="A38" s="161"/>
      <c r="B38" s="415" t="s">
        <v>681</v>
      </c>
      <c r="C38" s="416"/>
      <c r="D38" s="416"/>
      <c r="E38" s="416"/>
      <c r="F38" s="416"/>
      <c r="G38" s="417"/>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row>
    <row r="39" spans="1:61" s="112" customFormat="1" ht="30">
      <c r="A39" s="162" t="s">
        <v>731</v>
      </c>
      <c r="B39" s="162" t="s">
        <v>271</v>
      </c>
      <c r="C39" s="177" t="s">
        <v>354</v>
      </c>
      <c r="D39" s="162" t="s">
        <v>175</v>
      </c>
      <c r="E39" s="162"/>
      <c r="F39" s="162"/>
      <c r="G39" s="162"/>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row>
    <row r="40" spans="1:61" s="112" customFormat="1">
      <c r="A40" s="418" t="s">
        <v>293</v>
      </c>
      <c r="B40" s="419"/>
      <c r="C40" s="419"/>
      <c r="D40" s="419"/>
      <c r="E40" s="419"/>
      <c r="F40" s="419"/>
      <c r="G40" s="420"/>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row>
    <row r="41" spans="1:61" s="112" customFormat="1">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row>
    <row r="42" spans="1:61" s="112" customFormat="1" ht="30" customHeight="1">
      <c r="A42" s="160" t="s">
        <v>732</v>
      </c>
      <c r="B42" s="415" t="s">
        <v>733</v>
      </c>
      <c r="C42" s="416"/>
      <c r="D42" s="416"/>
      <c r="E42" s="416"/>
      <c r="F42" s="417"/>
      <c r="G42" s="162" t="s">
        <v>683</v>
      </c>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row>
    <row r="43" spans="1:61" s="112" customFormat="1" ht="30" customHeight="1">
      <c r="A43" s="418" t="s">
        <v>292</v>
      </c>
      <c r="B43" s="419"/>
      <c r="C43" s="419"/>
      <c r="D43" s="419"/>
      <c r="E43" s="419"/>
      <c r="F43" s="419"/>
      <c r="G43" s="420"/>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row>
    <row r="44" spans="1:61" s="112" customFormat="1" ht="30" customHeight="1">
      <c r="A44" s="179" t="s">
        <v>734</v>
      </c>
      <c r="B44" s="162" t="s">
        <v>737</v>
      </c>
      <c r="C44" s="184" t="s">
        <v>757</v>
      </c>
      <c r="D44" s="162" t="s">
        <v>175</v>
      </c>
      <c r="E44" s="162"/>
      <c r="F44" s="162"/>
      <c r="G44" s="162"/>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row>
    <row r="45" spans="1:61" s="112" customFormat="1" ht="30">
      <c r="A45" s="179" t="s">
        <v>735</v>
      </c>
      <c r="B45" s="162" t="s">
        <v>272</v>
      </c>
      <c r="C45" s="177" t="s">
        <v>354</v>
      </c>
      <c r="D45" s="162" t="s">
        <v>175</v>
      </c>
      <c r="E45" s="162"/>
      <c r="F45" s="162"/>
      <c r="G45" s="162"/>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row>
    <row r="46" spans="1:61" s="112" customFormat="1" ht="30" customHeight="1">
      <c r="A46" s="179" t="s">
        <v>736</v>
      </c>
      <c r="B46" s="162" t="s">
        <v>272</v>
      </c>
      <c r="C46" s="177" t="s">
        <v>354</v>
      </c>
      <c r="D46" s="162" t="s">
        <v>175</v>
      </c>
      <c r="E46" s="162"/>
      <c r="F46" s="162"/>
      <c r="G46" s="162"/>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row>
    <row r="47" spans="1:61" s="112" customFormat="1">
      <c r="A47" s="418" t="s">
        <v>293</v>
      </c>
      <c r="B47" s="419"/>
      <c r="C47" s="419"/>
      <c r="D47" s="419"/>
      <c r="E47" s="419"/>
      <c r="F47" s="419"/>
      <c r="G47" s="420"/>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row>
    <row r="48" spans="1:61">
      <c r="A48" s="112"/>
      <c r="B48" s="112"/>
      <c r="C48" s="112"/>
      <c r="D48" s="112"/>
      <c r="E48" s="112"/>
      <c r="F48" s="112"/>
      <c r="G48" s="112"/>
    </row>
    <row r="49" spans="1:61" ht="51.75">
      <c r="A49" s="160" t="s">
        <v>758</v>
      </c>
      <c r="B49" s="415" t="s">
        <v>297</v>
      </c>
      <c r="C49" s="416"/>
      <c r="D49" s="416"/>
      <c r="E49" s="416"/>
      <c r="F49" s="416"/>
      <c r="G49" s="417"/>
    </row>
    <row r="50" spans="1:61">
      <c r="A50" s="418" t="s">
        <v>292</v>
      </c>
      <c r="B50" s="419"/>
      <c r="C50" s="419"/>
      <c r="D50" s="419"/>
      <c r="E50" s="419"/>
      <c r="F50" s="419"/>
      <c r="G50" s="420"/>
    </row>
    <row r="51" spans="1:61" ht="15.75">
      <c r="A51" s="161"/>
      <c r="B51" s="415" t="s">
        <v>681</v>
      </c>
      <c r="C51" s="416"/>
      <c r="D51" s="416"/>
      <c r="E51" s="416"/>
      <c r="F51" s="416"/>
      <c r="G51" s="417"/>
    </row>
    <row r="52" spans="1:61" ht="30">
      <c r="A52" s="162" t="s">
        <v>759</v>
      </c>
      <c r="B52" s="162" t="s">
        <v>271</v>
      </c>
      <c r="C52" s="177" t="s">
        <v>354</v>
      </c>
      <c r="D52" s="162" t="s">
        <v>175</v>
      </c>
      <c r="E52" s="162"/>
      <c r="F52" s="162"/>
      <c r="G52" s="162" t="s">
        <v>760</v>
      </c>
    </row>
    <row r="53" spans="1:61">
      <c r="A53" s="418" t="s">
        <v>293</v>
      </c>
      <c r="B53" s="419"/>
      <c r="C53" s="419"/>
      <c r="D53" s="419"/>
      <c r="E53" s="419"/>
      <c r="F53" s="419"/>
      <c r="G53" s="420"/>
    </row>
    <row r="54" spans="1:61">
      <c r="A54" s="112"/>
      <c r="B54" s="112"/>
      <c r="C54" s="112"/>
      <c r="D54" s="112"/>
      <c r="E54" s="112"/>
      <c r="F54" s="112"/>
      <c r="G54" s="112"/>
    </row>
    <row r="55" spans="1:61" ht="34.5">
      <c r="A55" s="160" t="s">
        <v>761</v>
      </c>
      <c r="B55" s="415" t="s">
        <v>762</v>
      </c>
      <c r="C55" s="416"/>
      <c r="D55" s="416"/>
      <c r="E55" s="416"/>
      <c r="F55" s="417"/>
      <c r="G55" s="162" t="s">
        <v>683</v>
      </c>
    </row>
    <row r="56" spans="1:61">
      <c r="A56" s="421" t="s">
        <v>686</v>
      </c>
      <c r="B56" s="422"/>
      <c r="C56" s="422"/>
      <c r="D56" s="422"/>
      <c r="E56" s="422"/>
      <c r="F56" s="422"/>
      <c r="G56" s="423"/>
    </row>
    <row r="57" spans="1:61" ht="40.15" customHeight="1">
      <c r="A57" s="162" t="s">
        <v>276</v>
      </c>
      <c r="B57" s="162" t="s">
        <v>276</v>
      </c>
      <c r="C57" s="162" t="s">
        <v>354</v>
      </c>
      <c r="D57" s="162" t="s">
        <v>175</v>
      </c>
      <c r="E57" s="162"/>
      <c r="F57" s="186"/>
      <c r="G57" s="425"/>
    </row>
    <row r="58" spans="1:61" s="112" customFormat="1" ht="35.450000000000003" customHeight="1">
      <c r="A58" s="162" t="s">
        <v>763</v>
      </c>
      <c r="B58" s="162" t="s">
        <v>272</v>
      </c>
      <c r="C58" s="185"/>
      <c r="D58" s="162" t="s">
        <v>175</v>
      </c>
      <c r="E58" s="162"/>
      <c r="F58" s="186"/>
      <c r="G58" s="425"/>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row>
    <row r="59" spans="1:61" s="112" customFormat="1" ht="37.15" customHeight="1">
      <c r="A59" s="162" t="s">
        <v>764</v>
      </c>
      <c r="B59" s="162" t="s">
        <v>272</v>
      </c>
      <c r="C59" s="185"/>
      <c r="D59" s="162" t="s">
        <v>175</v>
      </c>
      <c r="E59" s="162"/>
      <c r="F59" s="186"/>
      <c r="G59" s="425"/>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row>
    <row r="60" spans="1:61" ht="30">
      <c r="A60" s="162" t="s">
        <v>765</v>
      </c>
      <c r="B60" s="162" t="s">
        <v>737</v>
      </c>
      <c r="C60" s="184" t="s">
        <v>767</v>
      </c>
      <c r="D60" s="162" t="s">
        <v>175</v>
      </c>
      <c r="E60" s="162"/>
      <c r="F60" s="186"/>
      <c r="G60" s="425"/>
    </row>
    <row r="61" spans="1:61" ht="30">
      <c r="A61" s="162" t="s">
        <v>766</v>
      </c>
      <c r="B61" s="162" t="s">
        <v>728</v>
      </c>
      <c r="C61" s="177" t="s">
        <v>354</v>
      </c>
      <c r="D61" s="162" t="s">
        <v>175</v>
      </c>
      <c r="E61" s="162"/>
      <c r="F61" s="186"/>
      <c r="G61" s="426"/>
    </row>
    <row r="62" spans="1:61">
      <c r="A62" s="418" t="s">
        <v>293</v>
      </c>
      <c r="B62" s="419"/>
      <c r="C62" s="419"/>
      <c r="D62" s="419"/>
      <c r="E62" s="419"/>
      <c r="F62" s="419"/>
      <c r="G62" s="424"/>
    </row>
    <row r="63" spans="1:61">
      <c r="A63" s="112"/>
      <c r="B63" s="112"/>
      <c r="C63" s="112"/>
      <c r="D63" s="112"/>
      <c r="E63" s="112"/>
      <c r="F63" s="112"/>
      <c r="G63" s="112"/>
    </row>
    <row r="68" spans="1:7" ht="17.25">
      <c r="A68" s="174" t="s">
        <v>299</v>
      </c>
      <c r="B68" s="409" t="s">
        <v>297</v>
      </c>
      <c r="C68" s="410"/>
      <c r="D68" s="410"/>
      <c r="E68" s="410"/>
      <c r="F68" s="410"/>
      <c r="G68" s="411"/>
    </row>
    <row r="69" spans="1:7">
      <c r="A69" s="412" t="s">
        <v>292</v>
      </c>
      <c r="B69" s="413"/>
      <c r="C69" s="413"/>
      <c r="D69" s="413"/>
      <c r="E69" s="413"/>
      <c r="F69" s="413"/>
      <c r="G69" s="414"/>
    </row>
    <row r="70" spans="1:7" ht="15.75">
      <c r="A70" s="175" t="s">
        <v>351</v>
      </c>
      <c r="B70" s="409" t="s">
        <v>298</v>
      </c>
      <c r="C70" s="410"/>
      <c r="D70" s="410"/>
      <c r="E70" s="410"/>
      <c r="F70" s="410"/>
      <c r="G70" s="411"/>
    </row>
    <row r="71" spans="1:7" ht="45">
      <c r="A71" s="176" t="s">
        <v>295</v>
      </c>
      <c r="B71" s="177" t="s">
        <v>124</v>
      </c>
      <c r="C71" s="177" t="s">
        <v>354</v>
      </c>
      <c r="D71" s="177" t="s">
        <v>175</v>
      </c>
      <c r="E71" s="177" t="s">
        <v>721</v>
      </c>
      <c r="F71" s="177" t="s">
        <v>350</v>
      </c>
      <c r="G71" s="177" t="s">
        <v>344</v>
      </c>
    </row>
    <row r="72" spans="1:7" ht="45">
      <c r="A72" s="176" t="s">
        <v>296</v>
      </c>
      <c r="B72" s="177" t="s">
        <v>124</v>
      </c>
      <c r="C72" s="177" t="s">
        <v>354</v>
      </c>
      <c r="D72" s="177" t="s">
        <v>294</v>
      </c>
      <c r="E72" s="177" t="s">
        <v>721</v>
      </c>
      <c r="F72" s="177" t="s">
        <v>350</v>
      </c>
      <c r="G72" s="177" t="s">
        <v>344</v>
      </c>
    </row>
    <row r="73" spans="1:7" ht="45">
      <c r="A73" s="176" t="s">
        <v>296</v>
      </c>
      <c r="B73" s="177" t="s">
        <v>124</v>
      </c>
      <c r="C73" s="177" t="s">
        <v>354</v>
      </c>
      <c r="D73" s="177" t="s">
        <v>294</v>
      </c>
      <c r="E73" s="177" t="s">
        <v>721</v>
      </c>
      <c r="F73" s="177" t="s">
        <v>350</v>
      </c>
      <c r="G73" s="177" t="s">
        <v>344</v>
      </c>
    </row>
    <row r="74" spans="1:7" ht="15.75">
      <c r="A74" s="178" t="s">
        <v>352</v>
      </c>
      <c r="B74" s="409" t="s">
        <v>298</v>
      </c>
      <c r="C74" s="410"/>
      <c r="D74" s="410"/>
      <c r="E74" s="410"/>
      <c r="F74" s="410"/>
      <c r="G74" s="411"/>
    </row>
    <row r="75" spans="1:7" ht="45">
      <c r="A75" s="176" t="s">
        <v>295</v>
      </c>
      <c r="B75" s="177" t="s">
        <v>124</v>
      </c>
      <c r="C75" s="177" t="s">
        <v>354</v>
      </c>
      <c r="D75" s="177" t="s">
        <v>294</v>
      </c>
      <c r="E75" s="177" t="s">
        <v>721</v>
      </c>
      <c r="F75" s="177" t="s">
        <v>350</v>
      </c>
      <c r="G75" s="177" t="s">
        <v>344</v>
      </c>
    </row>
    <row r="76" spans="1:7" ht="45">
      <c r="A76" s="176" t="s">
        <v>296</v>
      </c>
      <c r="B76" s="177" t="s">
        <v>124</v>
      </c>
      <c r="C76" s="177" t="s">
        <v>354</v>
      </c>
      <c r="D76" s="177" t="s">
        <v>294</v>
      </c>
      <c r="E76" s="177" t="s">
        <v>721</v>
      </c>
      <c r="F76" s="177" t="s">
        <v>350</v>
      </c>
      <c r="G76" s="177" t="s">
        <v>344</v>
      </c>
    </row>
    <row r="77" spans="1:7">
      <c r="A77" s="412" t="s">
        <v>293</v>
      </c>
      <c r="B77" s="413"/>
      <c r="C77" s="413"/>
      <c r="D77" s="413"/>
      <c r="E77" s="413"/>
      <c r="F77" s="413"/>
      <c r="G77" s="414"/>
    </row>
    <row r="78" spans="1:7">
      <c r="A78" s="112"/>
      <c r="B78" s="112"/>
      <c r="C78" s="112"/>
      <c r="D78" s="112"/>
      <c r="E78" s="112"/>
      <c r="F78" s="112"/>
      <c r="G78" s="112"/>
    </row>
    <row r="79" spans="1:7" ht="17.25">
      <c r="A79" s="174" t="s">
        <v>300</v>
      </c>
      <c r="B79" s="409" t="s">
        <v>297</v>
      </c>
      <c r="C79" s="410"/>
      <c r="D79" s="410"/>
      <c r="E79" s="410"/>
      <c r="F79" s="411"/>
      <c r="G79" s="177" t="s">
        <v>301</v>
      </c>
    </row>
    <row r="80" spans="1:7">
      <c r="A80" s="412" t="s">
        <v>292</v>
      </c>
      <c r="B80" s="413"/>
      <c r="C80" s="413"/>
      <c r="D80" s="413"/>
      <c r="E80" s="413"/>
      <c r="F80" s="413"/>
      <c r="G80" s="414"/>
    </row>
    <row r="81" spans="1:7" ht="45">
      <c r="A81" s="176" t="s">
        <v>302</v>
      </c>
      <c r="B81" s="177" t="s">
        <v>124</v>
      </c>
      <c r="C81" s="177" t="s">
        <v>354</v>
      </c>
      <c r="D81" s="177" t="s">
        <v>294</v>
      </c>
      <c r="E81" s="177" t="s">
        <v>721</v>
      </c>
      <c r="F81" s="177" t="s">
        <v>353</v>
      </c>
      <c r="G81" s="177" t="s">
        <v>344</v>
      </c>
    </row>
    <row r="82" spans="1:7" ht="45">
      <c r="A82" s="176" t="s">
        <v>303</v>
      </c>
      <c r="B82" s="177" t="s">
        <v>124</v>
      </c>
      <c r="C82" s="177" t="s">
        <v>354</v>
      </c>
      <c r="D82" s="177" t="s">
        <v>294</v>
      </c>
      <c r="E82" s="177" t="s">
        <v>721</v>
      </c>
      <c r="F82" s="177" t="s">
        <v>353</v>
      </c>
      <c r="G82" s="177" t="s">
        <v>344</v>
      </c>
    </row>
    <row r="83" spans="1:7" ht="45">
      <c r="A83" s="176" t="s">
        <v>304</v>
      </c>
      <c r="B83" s="177" t="s">
        <v>124</v>
      </c>
      <c r="C83" s="177" t="s">
        <v>354</v>
      </c>
      <c r="D83" s="177" t="s">
        <v>294</v>
      </c>
      <c r="E83" s="177" t="s">
        <v>721</v>
      </c>
      <c r="F83" s="177" t="s">
        <v>353</v>
      </c>
      <c r="G83" s="177" t="s">
        <v>344</v>
      </c>
    </row>
    <row r="84" spans="1:7">
      <c r="A84" s="412" t="s">
        <v>293</v>
      </c>
      <c r="B84" s="413"/>
      <c r="C84" s="413"/>
      <c r="D84" s="413"/>
      <c r="E84" s="413"/>
      <c r="F84" s="413"/>
      <c r="G84" s="414"/>
    </row>
  </sheetData>
  <mergeCells count="36">
    <mergeCell ref="B17:F17"/>
    <mergeCell ref="A1:G1"/>
    <mergeCell ref="B15:G15"/>
    <mergeCell ref="A16:G16"/>
    <mergeCell ref="A19:G19"/>
    <mergeCell ref="B30:G30"/>
    <mergeCell ref="A34:G34"/>
    <mergeCell ref="B23:F23"/>
    <mergeCell ref="A22:G22"/>
    <mergeCell ref="B21:G21"/>
    <mergeCell ref="A26:G26"/>
    <mergeCell ref="B28:G28"/>
    <mergeCell ref="A29:G29"/>
    <mergeCell ref="A53:G53"/>
    <mergeCell ref="B55:F55"/>
    <mergeCell ref="A56:G56"/>
    <mergeCell ref="A62:G62"/>
    <mergeCell ref="G57:G61"/>
    <mergeCell ref="A43:G43"/>
    <mergeCell ref="A47:G47"/>
    <mergeCell ref="B49:G49"/>
    <mergeCell ref="A50:G50"/>
    <mergeCell ref="B51:G51"/>
    <mergeCell ref="B36:G36"/>
    <mergeCell ref="A37:G37"/>
    <mergeCell ref="B38:G38"/>
    <mergeCell ref="A40:G40"/>
    <mergeCell ref="B42:F42"/>
    <mergeCell ref="B79:F79"/>
    <mergeCell ref="A80:G80"/>
    <mergeCell ref="A84:G84"/>
    <mergeCell ref="B68:G68"/>
    <mergeCell ref="A69:G69"/>
    <mergeCell ref="B70:G70"/>
    <mergeCell ref="B74:G74"/>
    <mergeCell ref="A77:G77"/>
  </mergeCells>
  <conditionalFormatting sqref="A39:B39">
    <cfRule type="expression" dxfId="133" priority="2">
      <formula>SEARCH("(facultatif)",A39)</formula>
    </cfRule>
  </conditionalFormatting>
  <conditionalFormatting sqref="A52:B52">
    <cfRule type="expression" dxfId="132" priority="1">
      <formula>SEARCH("(facultatif)",A52)</formula>
    </cfRule>
  </conditionalFormatting>
  <conditionalFormatting sqref="A17:F17">
    <cfRule type="expression" dxfId="131" priority="26">
      <formula>SEARCH("(facultatif)",A17)</formula>
    </cfRule>
  </conditionalFormatting>
  <conditionalFormatting sqref="A23:F23">
    <cfRule type="expression" dxfId="130" priority="29">
      <formula>SEARCH("(facultatif)",A23)</formula>
    </cfRule>
  </conditionalFormatting>
  <conditionalFormatting sqref="A28:G30">
    <cfRule type="expression" dxfId="129" priority="32">
      <formula>SEARCH("(facultatif)",A28)</formula>
    </cfRule>
  </conditionalFormatting>
  <conditionalFormatting sqref="A42:G43 D44:G44 C45:G46 A47:G47">
    <cfRule type="expression" dxfId="128" priority="17">
      <formula>SEARCH("(facultatif)",A42)</formula>
    </cfRule>
  </conditionalFormatting>
  <conditionalFormatting sqref="A49:G51 C52:G52 A53:G53">
    <cfRule type="expression" dxfId="127" priority="13">
      <formula>SEARCH("(facultatif)",A49)</formula>
    </cfRule>
  </conditionalFormatting>
  <conditionalFormatting sqref="A55:G56 C57:G57 D60:F60 C61:F61 A62:G62">
    <cfRule type="expression" dxfId="126" priority="9">
      <formula>SEARCH("(facultatif)",A55)</formula>
    </cfRule>
  </conditionalFormatting>
  <conditionalFormatting sqref="A68:G84">
    <cfRule type="expression" dxfId="125" priority="22">
      <formula>SEARCH("(facultatif)",A68)</formula>
    </cfRule>
  </conditionalFormatting>
  <conditionalFormatting sqref="A18:XFD22 C24:G25 A26:G27 A34:G38 C39:G39 A40:G40 A15:XFD16">
    <cfRule type="expression" dxfId="124" priority="38">
      <formula>SEARCH("(facultatif)",A15)</formula>
    </cfRule>
  </conditionalFormatting>
  <conditionalFormatting sqref="B24:B25">
    <cfRule type="expression" dxfId="123" priority="3">
      <formula>SEARCH("(facultatif)",B24)</formula>
    </cfRule>
  </conditionalFormatting>
  <conditionalFormatting sqref="B44:B46">
    <cfRule type="expression" dxfId="122" priority="16">
      <formula>SEARCH("(facultatif)",B44)</formula>
    </cfRule>
  </conditionalFormatting>
  <conditionalFormatting sqref="B57:B61">
    <cfRule type="expression" dxfId="121" priority="5">
      <formula>SEARCH("(facultatif)",B57)</formula>
    </cfRule>
  </conditionalFormatting>
  <conditionalFormatting sqref="B31:G33">
    <cfRule type="expression" dxfId="120" priority="24">
      <formula>SEARCH("(facultatif)",B31)</formula>
    </cfRule>
  </conditionalFormatting>
  <conditionalFormatting sqref="C15:C16 C18:C20 C27 C35">
    <cfRule type="expression" dxfId="119" priority="39">
      <formula>AND($B15&lt;&gt;"Liste de valeurs",$B15&lt;&gt;"")</formula>
    </cfRule>
  </conditionalFormatting>
  <conditionalFormatting sqref="C28:C34 C21:C22 C24:C26 C36:C40">
    <cfRule type="expression" dxfId="118" priority="35">
      <formula>AND($B21&lt;&gt;"Liste de valeurs",$B21&lt;&gt;"")</formula>
    </cfRule>
  </conditionalFormatting>
  <conditionalFormatting sqref="C42:C43 C45:C47">
    <cfRule type="expression" dxfId="117" priority="18">
      <formula>AND($B42&lt;&gt;"Liste de valeurs",$B42&lt;&gt;"")</formula>
    </cfRule>
  </conditionalFormatting>
  <conditionalFormatting sqref="C49:C53">
    <cfRule type="expression" dxfId="116" priority="12">
      <formula>AND($B49&lt;&gt;"Liste de valeurs",$B49&lt;&gt;"")</formula>
    </cfRule>
  </conditionalFormatting>
  <conditionalFormatting sqref="C55:C57 C61:C62">
    <cfRule type="expression" dxfId="115" priority="10">
      <formula>AND($B55&lt;&gt;"Liste de valeurs",$B55&lt;&gt;"")</formula>
    </cfRule>
  </conditionalFormatting>
  <conditionalFormatting sqref="C58:C59">
    <cfRule type="expression" dxfId="114" priority="8">
      <formula>AND($B58&lt;&gt;"Liste de valeurs",$B58&lt;&gt;"")</formula>
    </cfRule>
  </conditionalFormatting>
  <conditionalFormatting sqref="C68:C84">
    <cfRule type="expression" dxfId="113" priority="23">
      <formula>AND($B68&lt;&gt;"Liste de valeurs",$B68&lt;&gt;"")</formula>
    </cfRule>
  </conditionalFormatting>
  <conditionalFormatting sqref="C58:F59">
    <cfRule type="expression" dxfId="112" priority="7">
      <formula>SEARCH("(facultatif)",C58)</formula>
    </cfRule>
  </conditionalFormatting>
  <conditionalFormatting sqref="H17:XFD17">
    <cfRule type="expression" dxfId="111" priority="28">
      <formula>SEARCH("(facultatif)",H17)</formula>
    </cfRule>
  </conditionalFormatting>
  <conditionalFormatting sqref="H23:XFD47">
    <cfRule type="expression" dxfId="110" priority="31">
      <formula>SEARCH("(facultatif)",H23)</formula>
    </cfRule>
  </conditionalFormatting>
  <dataValidations count="11">
    <dataValidation type="list" allowBlank="1" showInputMessage="1" showErrorMessage="1" sqref="E18 E24:E25 E31:E33 E75:E76 E81:E83 E71:E73 E39 E44:E46 E52 E57:E61">
      <formula1>"Donnée servant au calcul"</formula1>
    </dataValidation>
    <dataValidation type="list" allowBlank="1" showInputMessage="1" showErrorMessage="1" sqref="D18 D24:D25 D31:D33 D75:D76 D71:D73 D82:D83 D39 D52 D60:D61">
      <formula1>"Obligatoire"</formula1>
    </dataValidation>
    <dataValidation type="list" allowBlank="1" showInputMessage="1" showErrorMessage="1" sqref="G79 G42 G55">
      <formula1>"Au moins une ligne obligatoire"</formula1>
    </dataValidation>
    <dataValidation type="list" allowBlank="1" showInputMessage="1" showErrorMessage="1" sqref="B1 B64:B67 B27 B18:B20 B15:B16 B85:B1048576 B35">
      <formula1>"Date, Alphanumérique multiligne, Boolen, Entier, Décimal,Année Liste  de Valeurs, Monetaire,Siret"</formula1>
    </dataValidation>
    <dataValidation type="list" allowBlank="1" showInputMessage="1" showErrorMessage="1" sqref="B31:B33">
      <formula1>"Date, Alphanumérique multiligne, Boolen, Entier, Décimale,Année Liste  de Valeurs, Monetaire,Siret"</formula1>
    </dataValidation>
    <dataValidation type="list" allowBlank="1" showInputMessage="1" showErrorMessage="1" sqref="D81 D44:D46 D57:D59">
      <formula1>"Obligatoire,-"</formula1>
    </dataValidation>
    <dataValidation type="list" allowBlank="1" showInputMessage="1" showErrorMessage="1" sqref="B44 B57">
      <formula1>"Date, Alphanumérique multiligne, Boolen, Entier, Décimale,Année,Liste  de Valeurs, Monetaire,Siret"</formula1>
    </dataValidation>
    <dataValidation type="list" allowBlank="1" showInputMessage="1" showErrorMessage="1" sqref="B45:B46 B58:B61">
      <formula1>"Alphanumérique,Date, Alphanumérique multiligne, Boolen, Entier, Décimale,Année,Liste  de Valeurs, Monetaire,Siret"</formula1>
    </dataValidation>
    <dataValidation type="list" allowBlank="1" showInputMessage="1" showErrorMessage="1" sqref="C24:C25 C31:C33 C81:C83 C71:C73 C75:C76 C39 C45:C46 C52 C57:C59 C61">
      <formula1>OFFSET(#REF!,0,0,,COUNTA(#REF!))</formula1>
    </dataValidation>
    <dataValidation type="list" allowBlank="1" showInputMessage="1" showErrorMessage="1" sqref="B75:B76 B81:B83 B71:B73">
      <formula1>#REF!</formula1>
    </dataValidation>
    <dataValidation type="list" allowBlank="1" showInputMessage="1" showErrorMessage="1" sqref="B24:B25 B39 B52">
      <formula1>"Alphanumérique,Date, Alphanumérique multiligne, Booléen, Entier, Décimale,Année,Liste  de Valeurs, Monetaire,Siret"</formula1>
    </dataValidation>
  </dataValidations>
  <hyperlinks>
    <hyperlink ref="H1" location="WorkflowTSDA!A1" display="Revenir au workflow"/>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tabColor rgb="FFFFC000"/>
  </sheetPr>
  <dimension ref="A1:J100"/>
  <sheetViews>
    <sheetView topLeftCell="A43" zoomScale="85" zoomScaleNormal="85" workbookViewId="0">
      <selection activeCell="A61" sqref="A61"/>
    </sheetView>
  </sheetViews>
  <sheetFormatPr baseColWidth="10" defaultColWidth="11.42578125" defaultRowHeight="15"/>
  <cols>
    <col min="1" max="1" width="53.28515625" style="44" customWidth="1"/>
    <col min="2" max="2" width="20.28515625" style="44" customWidth="1"/>
    <col min="3" max="3" width="46.7109375" style="44" customWidth="1"/>
    <col min="4" max="4" width="16.140625" style="44" customWidth="1"/>
    <col min="5" max="5" width="19.5703125" style="44" customWidth="1"/>
    <col min="6" max="6" width="23.28515625" style="44" customWidth="1"/>
    <col min="7" max="7" width="78.28515625" style="44" customWidth="1"/>
    <col min="8" max="8" width="15" style="44" customWidth="1"/>
    <col min="9" max="9" width="21.5703125" style="44" hidden="1" customWidth="1"/>
    <col min="10" max="10" width="19" style="44" hidden="1" customWidth="1"/>
    <col min="11" max="11" width="0" style="44" hidden="1" customWidth="1"/>
    <col min="12" max="13" width="39" style="44" customWidth="1"/>
    <col min="14" max="16384" width="11.42578125" style="44"/>
  </cols>
  <sheetData>
    <row r="1" spans="1:8" ht="26.25" customHeight="1" thickBot="1">
      <c r="A1" s="347" t="str">
        <f>WorkflowTSDA!B19</f>
        <v>Votre dossier</v>
      </c>
      <c r="B1" s="348"/>
      <c r="C1" s="348"/>
      <c r="D1" s="348"/>
      <c r="E1" s="348"/>
      <c r="F1" s="348"/>
      <c r="G1" s="348"/>
      <c r="H1" s="39" t="s">
        <v>216</v>
      </c>
    </row>
    <row r="3" spans="1:8">
      <c r="A3" s="44" t="s">
        <v>338</v>
      </c>
    </row>
    <row r="4" spans="1:8">
      <c r="A4" s="44" t="s">
        <v>339</v>
      </c>
    </row>
    <row r="5" spans="1:8">
      <c r="A5" s="44" t="s">
        <v>340</v>
      </c>
    </row>
    <row r="6" spans="1:8">
      <c r="A6" s="44" t="s">
        <v>270</v>
      </c>
    </row>
    <row r="7" spans="1:8" s="112" customFormat="1"/>
    <row r="8" spans="1:8" s="112" customFormat="1"/>
    <row r="9" spans="1:8" s="112" customFormat="1"/>
    <row r="10" spans="1:8" s="112" customFormat="1"/>
    <row r="11" spans="1:8" s="112" customFormat="1"/>
    <row r="12" spans="1:8" s="112" customFormat="1" ht="17.25">
      <c r="A12" s="160" t="s">
        <v>768</v>
      </c>
      <c r="B12" s="433" t="s">
        <v>297</v>
      </c>
      <c r="C12" s="434"/>
      <c r="D12" s="434"/>
      <c r="E12" s="434"/>
      <c r="F12" s="434"/>
      <c r="G12" s="435"/>
    </row>
    <row r="13" spans="1:8" ht="21" customHeight="1">
      <c r="A13" s="433" t="s">
        <v>292</v>
      </c>
      <c r="B13" s="434"/>
      <c r="C13" s="434"/>
      <c r="D13" s="434"/>
      <c r="E13" s="434"/>
      <c r="F13" s="434"/>
      <c r="G13" s="435"/>
    </row>
    <row r="14" spans="1:8" ht="21" customHeight="1">
      <c r="A14" s="161"/>
      <c r="B14" s="415" t="s">
        <v>681</v>
      </c>
      <c r="C14" s="416"/>
      <c r="D14" s="416"/>
      <c r="E14" s="416"/>
      <c r="F14" s="416"/>
      <c r="G14" s="417"/>
    </row>
    <row r="15" spans="1:8" ht="30">
      <c r="A15" s="179" t="s">
        <v>769</v>
      </c>
      <c r="B15" s="162" t="s">
        <v>271</v>
      </c>
      <c r="C15" s="177" t="s">
        <v>354</v>
      </c>
      <c r="D15" s="162" t="s">
        <v>175</v>
      </c>
      <c r="E15" s="162"/>
      <c r="F15" s="162"/>
      <c r="G15" s="162"/>
    </row>
    <row r="16" spans="1:8" ht="30">
      <c r="A16" s="179" t="s">
        <v>770</v>
      </c>
      <c r="B16" s="162" t="s">
        <v>271</v>
      </c>
      <c r="C16" s="185"/>
      <c r="D16" s="162" t="s">
        <v>175</v>
      </c>
      <c r="E16" s="162"/>
      <c r="F16" s="162" t="s">
        <v>773</v>
      </c>
      <c r="G16" s="162"/>
    </row>
    <row r="17" spans="1:7" ht="30">
      <c r="A17" s="187" t="s">
        <v>771</v>
      </c>
      <c r="B17" s="162" t="s">
        <v>279</v>
      </c>
      <c r="C17" s="177" t="s">
        <v>354</v>
      </c>
      <c r="D17" s="162" t="s">
        <v>175</v>
      </c>
      <c r="E17" s="162"/>
      <c r="F17" s="162" t="s">
        <v>774</v>
      </c>
      <c r="G17" s="162" t="s">
        <v>772</v>
      </c>
    </row>
    <row r="18" spans="1:7" ht="21" customHeight="1">
      <c r="A18" s="418" t="s">
        <v>293</v>
      </c>
      <c r="B18" s="419"/>
      <c r="C18" s="419"/>
      <c r="D18" s="419"/>
      <c r="E18" s="419"/>
      <c r="F18" s="419"/>
      <c r="G18" s="420"/>
    </row>
    <row r="19" spans="1:7" ht="21" customHeight="1">
      <c r="A19" s="112"/>
      <c r="B19" s="112"/>
      <c r="C19" s="112"/>
      <c r="D19" s="112"/>
      <c r="E19" s="112"/>
      <c r="F19" s="112"/>
      <c r="G19" s="112"/>
    </row>
    <row r="20" spans="1:7" ht="21" customHeight="1">
      <c r="A20" s="160" t="s">
        <v>775</v>
      </c>
      <c r="B20" s="433" t="s">
        <v>297</v>
      </c>
      <c r="C20" s="434"/>
      <c r="D20" s="434"/>
      <c r="E20" s="434"/>
      <c r="F20" s="434"/>
      <c r="G20" s="435"/>
    </row>
    <row r="21" spans="1:7">
      <c r="A21" s="433" t="s">
        <v>292</v>
      </c>
      <c r="B21" s="434"/>
      <c r="C21" s="434"/>
      <c r="D21" s="434"/>
      <c r="E21" s="434"/>
      <c r="F21" s="434"/>
      <c r="G21" s="435"/>
    </row>
    <row r="22" spans="1:7" ht="15.75">
      <c r="A22" s="161"/>
      <c r="B22" s="415" t="s">
        <v>681</v>
      </c>
      <c r="C22" s="416"/>
      <c r="D22" s="416"/>
      <c r="E22" s="416"/>
      <c r="F22" s="416"/>
      <c r="G22" s="417"/>
    </row>
    <row r="23" spans="1:7" ht="30">
      <c r="A23" s="162" t="s">
        <v>776</v>
      </c>
      <c r="B23" s="162" t="s">
        <v>279</v>
      </c>
      <c r="C23" s="177" t="s">
        <v>354</v>
      </c>
      <c r="D23" s="162" t="s">
        <v>175</v>
      </c>
      <c r="E23" s="162"/>
      <c r="F23" s="162"/>
      <c r="G23" s="162"/>
    </row>
    <row r="24" spans="1:7" s="112" customFormat="1" ht="82.15" customHeight="1">
      <c r="A24" s="162" t="s">
        <v>777</v>
      </c>
      <c r="B24" s="162" t="s">
        <v>279</v>
      </c>
      <c r="C24" s="177" t="s">
        <v>354</v>
      </c>
      <c r="D24" s="162" t="s">
        <v>175</v>
      </c>
      <c r="E24" s="162"/>
      <c r="F24" s="162"/>
      <c r="G24" s="162" t="s">
        <v>778</v>
      </c>
    </row>
    <row r="25" spans="1:7" s="112" customFormat="1" ht="30" customHeight="1">
      <c r="A25" s="162" t="s">
        <v>992</v>
      </c>
      <c r="B25" s="162" t="s">
        <v>737</v>
      </c>
      <c r="C25" s="195" t="s">
        <v>989</v>
      </c>
      <c r="D25" s="162" t="s">
        <v>175</v>
      </c>
      <c r="E25" s="162"/>
      <c r="F25" s="162"/>
      <c r="G25" s="162" t="s">
        <v>993</v>
      </c>
    </row>
    <row r="26" spans="1:7" s="112" customFormat="1" ht="105">
      <c r="A26" s="162" t="s">
        <v>995</v>
      </c>
      <c r="B26" s="162" t="s">
        <v>737</v>
      </c>
      <c r="C26" s="150" t="s">
        <v>901</v>
      </c>
      <c r="D26" s="162" t="s">
        <v>175</v>
      </c>
      <c r="E26" s="162"/>
      <c r="F26" s="162" t="s">
        <v>994</v>
      </c>
      <c r="G26" s="162" t="s">
        <v>1034</v>
      </c>
    </row>
    <row r="27" spans="1:7" s="112" customFormat="1" ht="30">
      <c r="A27" s="162" t="s">
        <v>906</v>
      </c>
      <c r="B27" s="162" t="s">
        <v>279</v>
      </c>
      <c r="C27" s="229"/>
      <c r="D27" s="162" t="s">
        <v>175</v>
      </c>
      <c r="E27" s="162"/>
      <c r="F27" s="162" t="s">
        <v>994</v>
      </c>
      <c r="G27" s="162"/>
    </row>
    <row r="28" spans="1:7" s="112" customFormat="1" ht="76.150000000000006" customHeight="1">
      <c r="A28" s="162" t="s">
        <v>715</v>
      </c>
      <c r="B28" s="162" t="s">
        <v>271</v>
      </c>
      <c r="C28" s="153"/>
      <c r="D28" s="162" t="s">
        <v>175</v>
      </c>
      <c r="E28" s="162"/>
      <c r="F28" s="162" t="s">
        <v>994</v>
      </c>
      <c r="G28" s="162" t="s">
        <v>1001</v>
      </c>
    </row>
    <row r="29" spans="1:7" s="112" customFormat="1" ht="30">
      <c r="A29" s="162" t="s">
        <v>905</v>
      </c>
      <c r="B29" s="162" t="s">
        <v>279</v>
      </c>
      <c r="C29" s="153"/>
      <c r="D29" s="162" t="s">
        <v>175</v>
      </c>
      <c r="E29" s="162"/>
      <c r="F29" s="162" t="s">
        <v>1003</v>
      </c>
      <c r="G29" s="162"/>
    </row>
    <row r="30" spans="1:7" s="112" customFormat="1" ht="60">
      <c r="A30" s="162" t="s">
        <v>904</v>
      </c>
      <c r="B30" s="162" t="s">
        <v>271</v>
      </c>
      <c r="C30" s="229"/>
      <c r="D30" s="162" t="s">
        <v>175</v>
      </c>
      <c r="E30" s="162"/>
      <c r="F30" s="162" t="s">
        <v>994</v>
      </c>
      <c r="G30" s="162" t="s">
        <v>908</v>
      </c>
    </row>
    <row r="31" spans="1:7" s="112" customFormat="1" ht="45">
      <c r="A31" s="162" t="s">
        <v>907</v>
      </c>
      <c r="B31" s="162" t="s">
        <v>279</v>
      </c>
      <c r="C31" s="229"/>
      <c r="D31" s="162" t="s">
        <v>175</v>
      </c>
      <c r="E31" s="162"/>
      <c r="F31" s="162" t="s">
        <v>1004</v>
      </c>
      <c r="G31" s="162"/>
    </row>
    <row r="32" spans="1:7" s="112" customFormat="1" ht="30">
      <c r="A32" s="162" t="s">
        <v>779</v>
      </c>
      <c r="B32" s="162" t="s">
        <v>271</v>
      </c>
      <c r="C32" s="162" t="s">
        <v>354</v>
      </c>
      <c r="D32" s="162" t="s">
        <v>175</v>
      </c>
      <c r="E32" s="162"/>
      <c r="F32" s="162" t="s">
        <v>994</v>
      </c>
      <c r="G32" s="162"/>
    </row>
    <row r="33" spans="1:7" ht="65.25" customHeight="1">
      <c r="A33" s="162" t="s">
        <v>900</v>
      </c>
      <c r="B33" s="162" t="s">
        <v>271</v>
      </c>
      <c r="C33" s="162" t="s">
        <v>354</v>
      </c>
      <c r="D33" s="162" t="s">
        <v>175</v>
      </c>
      <c r="E33" s="162"/>
      <c r="F33" s="162" t="s">
        <v>994</v>
      </c>
      <c r="G33" s="162"/>
    </row>
    <row r="34" spans="1:7" s="112" customFormat="1" ht="75">
      <c r="A34" s="162" t="s">
        <v>911</v>
      </c>
      <c r="B34" s="162" t="s">
        <v>271</v>
      </c>
      <c r="C34" s="162" t="s">
        <v>354</v>
      </c>
      <c r="D34" s="162" t="s">
        <v>175</v>
      </c>
      <c r="E34" s="162"/>
      <c r="F34" s="162"/>
      <c r="G34" s="273" t="s">
        <v>986</v>
      </c>
    </row>
    <row r="35" spans="1:7">
      <c r="A35" s="418" t="s">
        <v>293</v>
      </c>
      <c r="B35" s="419"/>
      <c r="C35" s="419"/>
      <c r="D35" s="419"/>
      <c r="E35" s="419"/>
      <c r="F35" s="419"/>
      <c r="G35" s="420"/>
    </row>
    <row r="36" spans="1:7">
      <c r="B36" s="38"/>
      <c r="C36" s="38"/>
    </row>
    <row r="37" spans="1:7" ht="17.25">
      <c r="A37" s="160" t="s">
        <v>782</v>
      </c>
      <c r="B37" s="433" t="s">
        <v>297</v>
      </c>
      <c r="C37" s="434"/>
      <c r="D37" s="434"/>
      <c r="E37" s="434"/>
      <c r="F37" s="434"/>
      <c r="G37" s="435"/>
    </row>
    <row r="38" spans="1:7">
      <c r="A38" s="433" t="s">
        <v>292</v>
      </c>
      <c r="B38" s="434"/>
      <c r="C38" s="434"/>
      <c r="D38" s="434"/>
      <c r="E38" s="434"/>
      <c r="F38" s="434"/>
      <c r="G38" s="435"/>
    </row>
    <row r="39" spans="1:7" ht="15.6" customHeight="1">
      <c r="A39" s="161"/>
      <c r="B39" s="415" t="s">
        <v>681</v>
      </c>
      <c r="C39" s="416"/>
      <c r="D39" s="416"/>
      <c r="E39" s="416"/>
      <c r="F39" s="416"/>
      <c r="G39" s="417"/>
    </row>
    <row r="40" spans="1:7" ht="30">
      <c r="A40" s="162" t="s">
        <v>783</v>
      </c>
      <c r="B40" s="162" t="s">
        <v>271</v>
      </c>
      <c r="C40" s="162" t="s">
        <v>354</v>
      </c>
      <c r="D40" s="162" t="s">
        <v>175</v>
      </c>
      <c r="E40" s="162"/>
      <c r="F40" s="162"/>
      <c r="G40" s="162" t="s">
        <v>785</v>
      </c>
    </row>
    <row r="41" spans="1:7" ht="30">
      <c r="A41" s="186" t="s">
        <v>784</v>
      </c>
      <c r="B41" s="162" t="s">
        <v>279</v>
      </c>
      <c r="C41" s="162" t="s">
        <v>354</v>
      </c>
      <c r="D41" s="162" t="s">
        <v>175</v>
      </c>
      <c r="E41" s="162"/>
      <c r="F41" s="162" t="s">
        <v>1005</v>
      </c>
      <c r="G41" s="162"/>
    </row>
    <row r="42" spans="1:7">
      <c r="A42" s="418" t="s">
        <v>293</v>
      </c>
      <c r="B42" s="419"/>
      <c r="C42" s="419"/>
      <c r="D42" s="419"/>
      <c r="E42" s="419"/>
      <c r="F42" s="419"/>
      <c r="G42" s="420"/>
    </row>
    <row r="43" spans="1:7">
      <c r="A43" s="112"/>
      <c r="B43" s="112"/>
      <c r="C43" s="112"/>
      <c r="D43" s="112"/>
      <c r="E43" s="112"/>
      <c r="F43" s="112"/>
      <c r="G43" s="112"/>
    </row>
    <row r="44" spans="1:7" ht="34.5">
      <c r="A44" s="160" t="s">
        <v>786</v>
      </c>
      <c r="B44" s="436" t="s">
        <v>297</v>
      </c>
      <c r="C44" s="436"/>
      <c r="D44" s="436"/>
      <c r="E44" s="436"/>
      <c r="F44" s="436"/>
      <c r="G44" s="436"/>
    </row>
    <row r="45" spans="1:7">
      <c r="A45" s="431" t="s">
        <v>292</v>
      </c>
      <c r="B45" s="432"/>
      <c r="C45" s="432"/>
      <c r="D45" s="432"/>
      <c r="E45" s="432"/>
      <c r="F45" s="432"/>
      <c r="G45" s="432"/>
    </row>
    <row r="46" spans="1:7" ht="15.75">
      <c r="A46" s="161"/>
      <c r="B46" s="430" t="s">
        <v>681</v>
      </c>
      <c r="C46" s="430"/>
      <c r="D46" s="430"/>
      <c r="E46" s="430"/>
      <c r="F46" s="430"/>
      <c r="G46" s="430"/>
    </row>
    <row r="47" spans="1:7" ht="30">
      <c r="A47" s="162" t="s">
        <v>787</v>
      </c>
      <c r="B47" s="162" t="s">
        <v>273</v>
      </c>
      <c r="C47" s="162"/>
      <c r="D47" s="162" t="s">
        <v>175</v>
      </c>
      <c r="E47" s="162"/>
      <c r="F47" s="162"/>
      <c r="G47" s="286" t="s">
        <v>1040</v>
      </c>
    </row>
    <row r="48" spans="1:7" ht="45">
      <c r="A48" s="162" t="s">
        <v>788</v>
      </c>
      <c r="B48" s="162" t="s">
        <v>273</v>
      </c>
      <c r="C48" s="162"/>
      <c r="D48" s="162" t="s">
        <v>175</v>
      </c>
      <c r="E48" s="162"/>
      <c r="F48" s="162"/>
      <c r="G48" s="188" t="s">
        <v>789</v>
      </c>
    </row>
    <row r="49" spans="1:7">
      <c r="A49" s="431" t="s">
        <v>293</v>
      </c>
      <c r="B49" s="431"/>
      <c r="C49" s="431"/>
      <c r="D49" s="431"/>
      <c r="E49" s="431"/>
      <c r="F49" s="431"/>
      <c r="G49" s="431"/>
    </row>
    <row r="50" spans="1:7" s="23" customFormat="1">
      <c r="A50" s="189"/>
      <c r="B50" s="189"/>
      <c r="C50" s="189"/>
      <c r="D50" s="189"/>
      <c r="E50" s="189"/>
      <c r="F50" s="189"/>
      <c r="G50" s="189"/>
    </row>
    <row r="51" spans="1:7" ht="17.25">
      <c r="A51" s="160"/>
      <c r="B51" s="415" t="s">
        <v>681</v>
      </c>
      <c r="C51" s="416"/>
      <c r="D51" s="416"/>
      <c r="E51" s="416"/>
      <c r="F51" s="417"/>
      <c r="G51" s="162" t="s">
        <v>683</v>
      </c>
    </row>
    <row r="52" spans="1:7">
      <c r="A52" s="415" t="s">
        <v>790</v>
      </c>
      <c r="B52" s="416"/>
      <c r="C52" s="416"/>
      <c r="D52" s="416"/>
      <c r="E52" s="416"/>
      <c r="F52" s="416"/>
      <c r="G52" s="417"/>
    </row>
    <row r="53" spans="1:7" ht="30">
      <c r="A53" s="190" t="s">
        <v>791</v>
      </c>
      <c r="B53" s="162" t="s">
        <v>279</v>
      </c>
      <c r="C53" s="162"/>
      <c r="D53" s="162" t="s">
        <v>175</v>
      </c>
      <c r="E53" s="162"/>
      <c r="F53" s="162"/>
      <c r="G53" s="162"/>
    </row>
    <row r="54" spans="1:7">
      <c r="A54" s="162" t="s">
        <v>792</v>
      </c>
      <c r="B54" s="162" t="s">
        <v>272</v>
      </c>
      <c r="C54" s="162"/>
      <c r="D54" s="162" t="s">
        <v>175</v>
      </c>
      <c r="E54" s="162"/>
      <c r="F54" s="162"/>
      <c r="G54" s="162"/>
    </row>
    <row r="55" spans="1:7" ht="30">
      <c r="A55" s="162" t="s">
        <v>793</v>
      </c>
      <c r="B55" s="162" t="s">
        <v>728</v>
      </c>
      <c r="C55" s="177" t="s">
        <v>354</v>
      </c>
      <c r="D55" s="162" t="s">
        <v>175</v>
      </c>
      <c r="E55" s="162"/>
      <c r="F55" s="162"/>
      <c r="G55" s="162"/>
    </row>
    <row r="56" spans="1:7">
      <c r="A56" s="418" t="s">
        <v>293</v>
      </c>
      <c r="B56" s="419"/>
      <c r="C56" s="419"/>
      <c r="D56" s="419"/>
      <c r="E56" s="419"/>
      <c r="F56" s="419"/>
      <c r="G56" s="420"/>
    </row>
    <row r="57" spans="1:7" s="23" customFormat="1" ht="17.45" customHeight="1"/>
    <row r="58" spans="1:7" ht="17.25">
      <c r="A58" s="160" t="s">
        <v>794</v>
      </c>
      <c r="B58" s="433" t="s">
        <v>297</v>
      </c>
      <c r="C58" s="434"/>
      <c r="D58" s="434"/>
      <c r="E58" s="434"/>
      <c r="F58" s="434"/>
      <c r="G58" s="435"/>
    </row>
    <row r="59" spans="1:7" ht="15.6" customHeight="1">
      <c r="A59" s="418" t="s">
        <v>292</v>
      </c>
      <c r="B59" s="419"/>
      <c r="C59" s="419"/>
      <c r="D59" s="419"/>
      <c r="E59" s="419"/>
      <c r="F59" s="419"/>
      <c r="G59" s="420"/>
    </row>
    <row r="60" spans="1:7" ht="15.75">
      <c r="A60" s="161"/>
      <c r="B60" s="415" t="s">
        <v>681</v>
      </c>
      <c r="C60" s="416"/>
      <c r="D60" s="416"/>
      <c r="E60" s="416"/>
      <c r="F60" s="416"/>
      <c r="G60" s="417"/>
    </row>
    <row r="61" spans="1:7" ht="45">
      <c r="A61" s="162" t="s">
        <v>795</v>
      </c>
      <c r="B61" s="162" t="s">
        <v>271</v>
      </c>
      <c r="C61" s="162" t="s">
        <v>354</v>
      </c>
      <c r="D61" s="162" t="s">
        <v>175</v>
      </c>
      <c r="E61" s="162"/>
      <c r="F61" s="162"/>
      <c r="G61" s="162" t="s">
        <v>796</v>
      </c>
    </row>
    <row r="62" spans="1:7">
      <c r="A62" s="418" t="s">
        <v>293</v>
      </c>
      <c r="B62" s="419"/>
      <c r="C62" s="419"/>
      <c r="D62" s="419"/>
      <c r="E62" s="419"/>
      <c r="F62" s="419"/>
      <c r="G62" s="420"/>
    </row>
    <row r="63" spans="1:7" s="23" customFormat="1">
      <c r="A63" s="191"/>
      <c r="B63" s="192"/>
      <c r="C63" s="192"/>
      <c r="D63" s="192"/>
      <c r="E63" s="192"/>
      <c r="F63" s="192"/>
      <c r="G63" s="193"/>
    </row>
    <row r="64" spans="1:7" ht="17.25">
      <c r="A64" s="160" t="s">
        <v>797</v>
      </c>
      <c r="B64" s="433" t="s">
        <v>297</v>
      </c>
      <c r="C64" s="434"/>
      <c r="D64" s="434"/>
      <c r="E64" s="434"/>
      <c r="F64" s="434"/>
      <c r="G64" s="435"/>
    </row>
    <row r="65" spans="1:7">
      <c r="A65" s="433" t="s">
        <v>292</v>
      </c>
      <c r="B65" s="434"/>
      <c r="C65" s="434"/>
      <c r="D65" s="434"/>
      <c r="E65" s="434"/>
      <c r="F65" s="434"/>
      <c r="G65" s="435"/>
    </row>
    <row r="66" spans="1:7" ht="15.75">
      <c r="A66" s="161"/>
      <c r="B66" s="415" t="s">
        <v>681</v>
      </c>
      <c r="C66" s="416"/>
      <c r="D66" s="416"/>
      <c r="E66" s="416"/>
      <c r="F66" s="416"/>
      <c r="G66" s="417"/>
    </row>
    <row r="67" spans="1:7" ht="45">
      <c r="A67" s="162" t="s">
        <v>798</v>
      </c>
      <c r="B67" s="162" t="s">
        <v>728</v>
      </c>
      <c r="C67" s="177" t="s">
        <v>354</v>
      </c>
      <c r="D67" s="162" t="s">
        <v>175</v>
      </c>
      <c r="E67" s="162"/>
      <c r="F67" s="162"/>
      <c r="G67" s="162" t="s">
        <v>801</v>
      </c>
    </row>
    <row r="68" spans="1:7" ht="30">
      <c r="A68" s="162" t="s">
        <v>800</v>
      </c>
      <c r="B68" s="162" t="s">
        <v>271</v>
      </c>
      <c r="C68" s="185"/>
      <c r="D68" s="162" t="s">
        <v>175</v>
      </c>
      <c r="E68" s="162"/>
      <c r="F68" s="162"/>
      <c r="G68" s="162" t="s">
        <v>1025</v>
      </c>
    </row>
    <row r="69" spans="1:7">
      <c r="A69" s="162" t="s">
        <v>799</v>
      </c>
      <c r="B69" s="162" t="s">
        <v>271</v>
      </c>
      <c r="C69" s="185"/>
      <c r="D69" s="162" t="s">
        <v>175</v>
      </c>
      <c r="E69" s="162"/>
      <c r="F69" s="162"/>
      <c r="G69" s="162"/>
    </row>
    <row r="70" spans="1:7">
      <c r="A70" s="418" t="s">
        <v>293</v>
      </c>
      <c r="B70" s="419"/>
      <c r="C70" s="419"/>
      <c r="D70" s="419"/>
      <c r="E70" s="419"/>
      <c r="F70" s="419"/>
      <c r="G70" s="420"/>
    </row>
    <row r="71" spans="1:7">
      <c r="A71" s="112"/>
      <c r="B71" s="112"/>
      <c r="C71" s="112"/>
      <c r="D71" s="112"/>
      <c r="E71" s="112"/>
      <c r="F71" s="112"/>
      <c r="G71" s="112"/>
    </row>
    <row r="72" spans="1:7" ht="17.25">
      <c r="A72" s="160" t="s">
        <v>802</v>
      </c>
      <c r="B72" s="415" t="s">
        <v>1020</v>
      </c>
      <c r="C72" s="416"/>
      <c r="D72" s="416"/>
      <c r="E72" s="416"/>
      <c r="F72" s="417"/>
      <c r="G72" s="162" t="s">
        <v>683</v>
      </c>
    </row>
    <row r="73" spans="1:7">
      <c r="A73" s="433" t="s">
        <v>292</v>
      </c>
      <c r="B73" s="434"/>
      <c r="C73" s="434"/>
      <c r="D73" s="434"/>
      <c r="E73" s="434"/>
      <c r="F73" s="434"/>
      <c r="G73" s="435"/>
    </row>
    <row r="74" spans="1:7" ht="30">
      <c r="A74" s="194" t="s">
        <v>803</v>
      </c>
      <c r="B74" s="162" t="s">
        <v>272</v>
      </c>
      <c r="C74" s="177" t="s">
        <v>354</v>
      </c>
      <c r="D74" s="162" t="s">
        <v>175</v>
      </c>
      <c r="E74" s="162"/>
      <c r="F74" s="162"/>
      <c r="G74" s="162"/>
    </row>
    <row r="75" spans="1:7">
      <c r="A75" s="186" t="s">
        <v>804</v>
      </c>
      <c r="B75" s="162" t="s">
        <v>728</v>
      </c>
      <c r="C75" s="185"/>
      <c r="D75" s="162" t="s">
        <v>175</v>
      </c>
      <c r="E75" s="162"/>
      <c r="F75" s="162"/>
      <c r="G75" s="162"/>
    </row>
    <row r="76" spans="1:7" ht="30">
      <c r="A76" s="186" t="s">
        <v>805</v>
      </c>
      <c r="B76" s="162" t="s">
        <v>279</v>
      </c>
      <c r="C76" s="177" t="s">
        <v>354</v>
      </c>
      <c r="D76" s="162"/>
      <c r="E76" s="162"/>
      <c r="F76" s="162"/>
      <c r="G76" s="162"/>
    </row>
    <row r="77" spans="1:7">
      <c r="A77" s="418" t="s">
        <v>293</v>
      </c>
      <c r="B77" s="419"/>
      <c r="C77" s="419"/>
      <c r="D77" s="419"/>
      <c r="E77" s="419"/>
      <c r="F77" s="419"/>
      <c r="G77" s="420"/>
    </row>
    <row r="78" spans="1:7" ht="17.45" customHeight="1">
      <c r="A78" s="112"/>
      <c r="B78" s="112"/>
      <c r="C78" s="112"/>
      <c r="D78" s="112"/>
      <c r="E78" s="112"/>
      <c r="F78" s="112"/>
      <c r="G78" s="112"/>
    </row>
    <row r="79" spans="1:7" ht="15.6" customHeight="1">
      <c r="A79" s="160" t="s">
        <v>806</v>
      </c>
      <c r="B79" s="433" t="s">
        <v>297</v>
      </c>
      <c r="C79" s="434"/>
      <c r="D79" s="434"/>
      <c r="E79" s="434"/>
      <c r="F79" s="434"/>
      <c r="G79" s="435"/>
    </row>
    <row r="80" spans="1:7">
      <c r="A80" s="415" t="s">
        <v>807</v>
      </c>
      <c r="B80" s="416"/>
      <c r="C80" s="416"/>
      <c r="D80" s="416"/>
      <c r="E80" s="416"/>
      <c r="F80" s="416"/>
      <c r="G80" s="417"/>
    </row>
    <row r="81" spans="1:7" ht="15.6" customHeight="1">
      <c r="A81" s="161"/>
      <c r="B81" s="415" t="s">
        <v>681</v>
      </c>
      <c r="C81" s="416"/>
      <c r="D81" s="416"/>
      <c r="E81" s="416"/>
      <c r="F81" s="416"/>
      <c r="G81" s="417"/>
    </row>
    <row r="82" spans="1:7" ht="30">
      <c r="A82" s="162" t="s">
        <v>808</v>
      </c>
      <c r="B82" s="162" t="s">
        <v>271</v>
      </c>
      <c r="C82" s="177" t="s">
        <v>354</v>
      </c>
      <c r="D82" s="162" t="s">
        <v>175</v>
      </c>
      <c r="E82" s="162"/>
      <c r="F82" s="162"/>
      <c r="G82" s="162"/>
    </row>
    <row r="83" spans="1:7" ht="30">
      <c r="A83" s="162" t="s">
        <v>809</v>
      </c>
      <c r="B83" s="162" t="s">
        <v>279</v>
      </c>
      <c r="C83" s="185"/>
      <c r="D83" s="162" t="s">
        <v>175</v>
      </c>
      <c r="E83" s="162"/>
      <c r="F83" s="162" t="s">
        <v>1006</v>
      </c>
      <c r="G83" s="162"/>
    </row>
    <row r="84" spans="1:7">
      <c r="A84" s="418" t="s">
        <v>293</v>
      </c>
      <c r="B84" s="419"/>
      <c r="C84" s="419"/>
      <c r="D84" s="419"/>
      <c r="E84" s="419"/>
      <c r="F84" s="419"/>
      <c r="G84" s="420"/>
    </row>
    <row r="85" spans="1:7">
      <c r="A85" s="112"/>
      <c r="B85" s="112"/>
      <c r="C85" s="112"/>
      <c r="D85" s="112"/>
      <c r="E85" s="112"/>
      <c r="F85" s="112"/>
      <c r="G85" s="112"/>
    </row>
    <row r="86" spans="1:7" ht="17.25">
      <c r="A86" s="160" t="s">
        <v>810</v>
      </c>
      <c r="B86" s="415" t="s">
        <v>1021</v>
      </c>
      <c r="C86" s="416"/>
      <c r="D86" s="416"/>
      <c r="E86" s="416"/>
      <c r="F86" s="417"/>
      <c r="G86" s="162" t="s">
        <v>683</v>
      </c>
    </row>
    <row r="87" spans="1:7">
      <c r="A87" s="415" t="s">
        <v>811</v>
      </c>
      <c r="B87" s="416"/>
      <c r="C87" s="416"/>
      <c r="D87" s="416"/>
      <c r="E87" s="416"/>
      <c r="F87" s="416"/>
      <c r="G87" s="417"/>
    </row>
    <row r="88" spans="1:7" ht="18" customHeight="1">
      <c r="A88" s="195" t="s">
        <v>812</v>
      </c>
      <c r="B88" s="162" t="s">
        <v>737</v>
      </c>
      <c r="C88" s="162" t="s">
        <v>820</v>
      </c>
      <c r="D88" s="162" t="s">
        <v>175</v>
      </c>
      <c r="E88" s="162"/>
      <c r="F88" s="162"/>
      <c r="G88" s="162"/>
    </row>
    <row r="89" spans="1:7" s="112" customFormat="1" ht="30">
      <c r="A89" s="162" t="s">
        <v>813</v>
      </c>
      <c r="B89" s="162" t="s">
        <v>279</v>
      </c>
      <c r="C89" s="162"/>
      <c r="D89" s="162" t="s">
        <v>175</v>
      </c>
      <c r="E89" s="162"/>
      <c r="F89" s="162"/>
      <c r="G89" s="162"/>
    </row>
    <row r="90" spans="1:7" ht="18" customHeight="1">
      <c r="A90" s="162" t="s">
        <v>814</v>
      </c>
      <c r="B90" s="162" t="s">
        <v>728</v>
      </c>
      <c r="C90" s="162" t="s">
        <v>354</v>
      </c>
      <c r="D90" s="162" t="s">
        <v>175</v>
      </c>
      <c r="E90" s="162"/>
      <c r="F90" s="162"/>
      <c r="G90" s="162"/>
    </row>
    <row r="91" spans="1:7" ht="30" customHeight="1">
      <c r="A91" s="162" t="s">
        <v>815</v>
      </c>
      <c r="B91" s="162" t="s">
        <v>279</v>
      </c>
      <c r="C91" s="185"/>
      <c r="D91" s="162"/>
      <c r="E91" s="162"/>
      <c r="F91" s="162"/>
      <c r="G91" s="162"/>
    </row>
    <row r="92" spans="1:7">
      <c r="A92" s="418" t="s">
        <v>293</v>
      </c>
      <c r="B92" s="419"/>
      <c r="C92" s="419"/>
      <c r="D92" s="419"/>
      <c r="E92" s="419"/>
      <c r="F92" s="419"/>
      <c r="G92" s="420"/>
    </row>
    <row r="93" spans="1:7">
      <c r="A93" s="112"/>
      <c r="B93" s="112"/>
      <c r="C93" s="112"/>
      <c r="D93" s="112"/>
      <c r="E93" s="112"/>
      <c r="F93" s="112"/>
      <c r="G93" s="112"/>
    </row>
    <row r="94" spans="1:7" ht="34.5">
      <c r="A94" s="160" t="s">
        <v>821</v>
      </c>
      <c r="B94" s="433" t="s">
        <v>297</v>
      </c>
      <c r="C94" s="434"/>
      <c r="D94" s="434"/>
      <c r="E94" s="434"/>
      <c r="F94" s="434"/>
      <c r="G94" s="435"/>
    </row>
    <row r="95" spans="1:7">
      <c r="A95" s="433" t="s">
        <v>292</v>
      </c>
      <c r="B95" s="434"/>
      <c r="C95" s="434"/>
      <c r="D95" s="434"/>
      <c r="E95" s="434"/>
      <c r="F95" s="434"/>
      <c r="G95" s="435"/>
    </row>
    <row r="96" spans="1:7" ht="15.75">
      <c r="A96" s="161"/>
      <c r="B96" s="415" t="s">
        <v>681</v>
      </c>
      <c r="C96" s="416"/>
      <c r="D96" s="416"/>
      <c r="E96" s="416"/>
      <c r="F96" s="416"/>
      <c r="G96" s="417"/>
    </row>
    <row r="97" spans="1:7" ht="45">
      <c r="A97" s="163" t="s">
        <v>822</v>
      </c>
      <c r="B97" s="162" t="s">
        <v>271</v>
      </c>
      <c r="C97" s="185"/>
      <c r="D97" s="162" t="s">
        <v>175</v>
      </c>
      <c r="E97" s="162"/>
      <c r="F97" s="162"/>
      <c r="G97" s="162" t="s">
        <v>824</v>
      </c>
    </row>
    <row r="98" spans="1:7" ht="30">
      <c r="A98" s="163" t="s">
        <v>823</v>
      </c>
      <c r="B98" s="162" t="s">
        <v>728</v>
      </c>
      <c r="C98" s="162"/>
      <c r="D98" s="162" t="s">
        <v>175</v>
      </c>
      <c r="E98" s="162"/>
      <c r="F98" s="162" t="s">
        <v>1007</v>
      </c>
      <c r="G98" s="162"/>
    </row>
    <row r="99" spans="1:7">
      <c r="A99" s="418" t="s">
        <v>293</v>
      </c>
      <c r="B99" s="419"/>
      <c r="C99" s="419"/>
      <c r="D99" s="419"/>
      <c r="E99" s="419"/>
      <c r="F99" s="419"/>
      <c r="G99" s="420"/>
    </row>
    <row r="100" spans="1:7">
      <c r="A100" s="112"/>
      <c r="B100" s="112"/>
      <c r="C100" s="112"/>
      <c r="D100" s="112"/>
      <c r="E100" s="112"/>
      <c r="F100" s="112"/>
      <c r="G100" s="112"/>
    </row>
  </sheetData>
  <mergeCells count="42">
    <mergeCell ref="A99:G99"/>
    <mergeCell ref="A1:G1"/>
    <mergeCell ref="B12:G12"/>
    <mergeCell ref="A13:G13"/>
    <mergeCell ref="B14:G14"/>
    <mergeCell ref="A18:G18"/>
    <mergeCell ref="A65:G65"/>
    <mergeCell ref="B51:F51"/>
    <mergeCell ref="A52:G52"/>
    <mergeCell ref="A56:G56"/>
    <mergeCell ref="B58:G58"/>
    <mergeCell ref="A59:G59"/>
    <mergeCell ref="B60:G60"/>
    <mergeCell ref="B64:G64"/>
    <mergeCell ref="B79:G79"/>
    <mergeCell ref="A80:G80"/>
    <mergeCell ref="B81:G81"/>
    <mergeCell ref="B66:G66"/>
    <mergeCell ref="A70:G70"/>
    <mergeCell ref="B72:F72"/>
    <mergeCell ref="A73:G73"/>
    <mergeCell ref="A77:G77"/>
    <mergeCell ref="A87:G87"/>
    <mergeCell ref="B94:G94"/>
    <mergeCell ref="A95:G95"/>
    <mergeCell ref="B96:G96"/>
    <mergeCell ref="A84:G84"/>
    <mergeCell ref="B86:F86"/>
    <mergeCell ref="A92:G92"/>
    <mergeCell ref="B20:G20"/>
    <mergeCell ref="A21:G21"/>
    <mergeCell ref="B22:G22"/>
    <mergeCell ref="A35:G35"/>
    <mergeCell ref="A62:G62"/>
    <mergeCell ref="B37:G37"/>
    <mergeCell ref="A38:G38"/>
    <mergeCell ref="B39:G39"/>
    <mergeCell ref="A42:G42"/>
    <mergeCell ref="A45:G45"/>
    <mergeCell ref="B46:G46"/>
    <mergeCell ref="A49:G49"/>
    <mergeCell ref="B44:G44"/>
  </mergeCells>
  <conditionalFormatting sqref="A40:A41">
    <cfRule type="expression" dxfId="109" priority="60">
      <formula>SEARCH("(facultatif)",A39)</formula>
    </cfRule>
  </conditionalFormatting>
  <conditionalFormatting sqref="A47:A48">
    <cfRule type="expression" dxfId="108" priority="54">
      <formula>SEARCH("(facultatif)",A46)</formula>
    </cfRule>
  </conditionalFormatting>
  <conditionalFormatting sqref="A67:A69">
    <cfRule type="expression" dxfId="107" priority="41">
      <formula>SEARCH("(facultatif)",A66)</formula>
    </cfRule>
  </conditionalFormatting>
  <conditionalFormatting sqref="A74">
    <cfRule type="expression" dxfId="106" priority="35">
      <formula>SEARCH("(facultatif)",A74)</formula>
    </cfRule>
  </conditionalFormatting>
  <conditionalFormatting sqref="A75:A76">
    <cfRule type="expression" dxfId="105" priority="36">
      <formula>SEARCH("(facultatif)",A74)</formula>
    </cfRule>
  </conditionalFormatting>
  <conditionalFormatting sqref="A82:A83">
    <cfRule type="expression" dxfId="104" priority="30">
      <formula>SEARCH("(facultatif)",A81)</formula>
    </cfRule>
  </conditionalFormatting>
  <conditionalFormatting sqref="A86">
    <cfRule type="expression" dxfId="103" priority="25">
      <formula>SEARCH("(facultatif)",A85)</formula>
    </cfRule>
  </conditionalFormatting>
  <conditionalFormatting sqref="A89:A91">
    <cfRule type="expression" dxfId="102" priority="24">
      <formula>SEARCH("(facultatif)",A88)</formula>
    </cfRule>
  </conditionalFormatting>
  <conditionalFormatting sqref="A97:A98">
    <cfRule type="expression" dxfId="101" priority="18">
      <formula>SEARCH("(facultatif)",A96)</formula>
    </cfRule>
  </conditionalFormatting>
  <conditionalFormatting sqref="A15:B17">
    <cfRule type="expression" dxfId="100" priority="13">
      <formula>SEARCH("(facultatif)",A15)</formula>
    </cfRule>
  </conditionalFormatting>
  <conditionalFormatting sqref="A44:G46">
    <cfRule type="expression" dxfId="99" priority="138">
      <formula>SEARCH("(facultatif)",A44)</formula>
    </cfRule>
  </conditionalFormatting>
  <conditionalFormatting sqref="A71:G71 A78:G78 A85:G85 A93:G93 A100:G100">
    <cfRule type="expression" dxfId="98" priority="116">
      <formula>SEARCH("(facultatif)",A71)</formula>
    </cfRule>
  </conditionalFormatting>
  <conditionalFormatting sqref="B23:B34">
    <cfRule type="expression" dxfId="97" priority="8">
      <formula>SEARCH("(facultatif)",B23)</formula>
    </cfRule>
  </conditionalFormatting>
  <conditionalFormatting sqref="B40:B41">
    <cfRule type="expression" dxfId="96" priority="7">
      <formula>SEARCH("(facultatif)",B40)</formula>
    </cfRule>
  </conditionalFormatting>
  <conditionalFormatting sqref="B53:B55">
    <cfRule type="expression" dxfId="95" priority="50">
      <formula>SEARCH("(facultatif)",B53)</formula>
    </cfRule>
  </conditionalFormatting>
  <conditionalFormatting sqref="B61">
    <cfRule type="expression" dxfId="94" priority="6">
      <formula>SEARCH("(facultatif)",B61)</formula>
    </cfRule>
  </conditionalFormatting>
  <conditionalFormatting sqref="B67:B69">
    <cfRule type="expression" dxfId="93" priority="4">
      <formula>SEARCH("(facultatif)",B67)</formula>
    </cfRule>
  </conditionalFormatting>
  <conditionalFormatting sqref="B74:B76">
    <cfRule type="expression" dxfId="92" priority="34">
      <formula>SEARCH("(facultatif)",B74)</formula>
    </cfRule>
  </conditionalFormatting>
  <conditionalFormatting sqref="B82:B83">
    <cfRule type="expression" dxfId="91" priority="3">
      <formula>SEARCH("(facultatif)",B82)</formula>
    </cfRule>
  </conditionalFormatting>
  <conditionalFormatting sqref="B88:B91">
    <cfRule type="expression" dxfId="90" priority="23">
      <formula>SEARCH("(facultatif)",B88)</formula>
    </cfRule>
  </conditionalFormatting>
  <conditionalFormatting sqref="B97:B98">
    <cfRule type="expression" dxfId="89" priority="2">
      <formula>SEARCH("(facultatif)",B97)</formula>
    </cfRule>
  </conditionalFormatting>
  <conditionalFormatting sqref="B47:F47">
    <cfRule type="expression" dxfId="88" priority="137">
      <formula>SEARCH("(facultatif)",B47)</formula>
    </cfRule>
  </conditionalFormatting>
  <conditionalFormatting sqref="B47:F48">
    <cfRule type="expression" dxfId="87" priority="135">
      <formula>SEARCH("(facultatif)",B47)</formula>
    </cfRule>
  </conditionalFormatting>
  <conditionalFormatting sqref="B48:F48">
    <cfRule type="expression" dxfId="86" priority="133">
      <formula>SEARCH("(facultatif)",B48)</formula>
    </cfRule>
  </conditionalFormatting>
  <conditionalFormatting sqref="B44:G44 A45:G45 A49:G50">
    <cfRule type="expression" dxfId="85" priority="147">
      <formula>SEARCH("(facultatif)",A44)</formula>
    </cfRule>
  </conditionalFormatting>
  <conditionalFormatting sqref="C44:C46 C71 C78 C85 C93 C100">
    <cfRule type="expression" dxfId="84" priority="141">
      <formula>AND($B44&lt;&gt;"Liste de valeurs",$B44&lt;&gt;"")</formula>
    </cfRule>
  </conditionalFormatting>
  <conditionalFormatting sqref="C47">
    <cfRule type="expression" dxfId="83" priority="136">
      <formula>AND($B47&lt;&gt;"Liste de valeurs",$B47&lt;&gt;"")</formula>
    </cfRule>
  </conditionalFormatting>
  <conditionalFormatting sqref="C48:C50">
    <cfRule type="expression" dxfId="82" priority="134">
      <formula>AND($B48&lt;&gt;"Liste de valeurs",$B48&lt;&gt;"")</formula>
    </cfRule>
  </conditionalFormatting>
  <conditionalFormatting sqref="C53:C54">
    <cfRule type="expression" dxfId="81" priority="47">
      <formula>SEARCH("(facultatif)",C53)</formula>
    </cfRule>
    <cfRule type="expression" dxfId="80" priority="48">
      <formula>AND($B53&lt;&gt;"Liste de valeurs",$B53&lt;&gt;"")</formula>
    </cfRule>
    <cfRule type="expression" dxfId="79" priority="49">
      <formula>SEARCH("(facultatif)",C53)</formula>
    </cfRule>
  </conditionalFormatting>
  <conditionalFormatting sqref="C88">
    <cfRule type="expression" dxfId="78" priority="22">
      <formula>AND($B87&lt;&gt;"Liste de valeurs",$B87&lt;&gt;"")</formula>
    </cfRule>
    <cfRule type="expression" dxfId="77" priority="21">
      <formula>SEARCH("(facultatif)",C87)</formula>
    </cfRule>
  </conditionalFormatting>
  <dataValidations count="8">
    <dataValidation type="list" allowBlank="1" showInputMessage="1" showErrorMessage="1" sqref="G51 G72 G86">
      <formula1>"Au moins une ligne obligatoire"</formula1>
    </dataValidation>
    <dataValidation type="list" allowBlank="1" showInputMessage="1" showErrorMessage="1" sqref="D47:D48 D15:D17 D40:D41 D54:D55 D61 D67:D69 D75:D76 D82:D83 D90:D91 D97:D98 D23:D34">
      <formula1>"Obligatoire"</formula1>
    </dataValidation>
    <dataValidation type="list" allowBlank="1" showInputMessage="1" showErrorMessage="1" sqref="E47:E48 E15:E17 E40:E41 E53:E55 E61 E67:E69 E74:E76 E82:E83 E88:E91 E97:E98 E23:E34">
      <formula1>"Donnée servant au calcul"</formula1>
    </dataValidation>
    <dataValidation type="list" allowBlank="1" showInputMessage="1" showErrorMessage="1" sqref="B265:B1048576 B1:B11 B19 B36 B44:B50 B57 B85 B93">
      <formula1>"Date, Alphanumérique multiligne, Boolen, Entier, Décimal,Année Liste  de Valeurs, Monetaire,Siret"</formula1>
    </dataValidation>
    <dataValidation type="list" allowBlank="1" showInputMessage="1" showErrorMessage="1" sqref="B17 B31 B53:B55 B41 B29 B74:B76 B67 B88:B91 B83 B23:B27 B98">
      <formula1>"Alphanumérique,Date, Alphanumérique multiligne, Boolen, Entier, Décimale,Année,Liste  de Valeurs, Monetaire,Siret"</formula1>
    </dataValidation>
    <dataValidation type="list" allowBlank="1" showInputMessage="1" showErrorMessage="1" sqref="D53 D74 D88:D89">
      <formula1>"Obligatoire,-"</formula1>
    </dataValidation>
    <dataValidation type="list" allowBlank="1" showInputMessage="1" showErrorMessage="1" sqref="C15:C17 C97:C98 C40:C41 C53:C55 C61 C67:C69 C74:C76 C82:C83 C89:C91 C32:C34 C23:C24">
      <formula1>OFFSET(#REF!,0,0,,COUNTA(#REF!))</formula1>
    </dataValidation>
    <dataValidation type="list" allowBlank="1" showInputMessage="1" showErrorMessage="1" sqref="B15:B16 B28 B30 B32:B34 B40 B61 B68:B69 B82 B97">
      <formula1>"Alphanumérique,Date, Alphanumérique multiligne, Booléen, Entier, Décimale,Année,Liste  de Valeurs, Monetaire,Siret"</formula1>
    </dataValidation>
  </dataValidations>
  <hyperlinks>
    <hyperlink ref="H1" location="WorkflowTSDA!A1" display="Revenir au workflow"/>
  </hyperlink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25" id="{673EDF22-37BD-4821-96F2-89C1234C05E3}">
            <xm:f>SEARCH("(facultatif)",TSDA_infc1!A25)</xm:f>
            <x14:dxf>
              <font>
                <b val="0"/>
                <i/>
                <color theme="0" tint="-0.499984740745262"/>
              </font>
            </x14:dxf>
          </x14:cfRule>
          <xm:sqref>A26 A62:G63</xm:sqref>
        </x14:conditionalFormatting>
        <x14:conditionalFormatting xmlns:xm="http://schemas.microsoft.com/office/excel/2006/main">
          <x14:cfRule type="expression" priority="383" id="{075254D3-2A26-43EB-9EB8-9E8C8889A976}">
            <xm:f>SEARCH("(facultatif)",TSDA_infc1!A24)</xm:f>
            <x14:dxf>
              <font>
                <b val="0"/>
                <i/>
                <color theme="0" tint="-0.499984740745262"/>
              </font>
            </x14:dxf>
          </x14:cfRule>
          <xm:sqref>A29:A30 C83:G83</xm:sqref>
        </x14:conditionalFormatting>
        <x14:conditionalFormatting xmlns:xm="http://schemas.microsoft.com/office/excel/2006/main">
          <x14:cfRule type="expression" priority="90" id="{673EDF22-37BD-4821-96F2-89C1234C05E3}">
            <xm:f>SEARCH("(facultatif)",TSDA_infc1!A25)</xm:f>
            <x14:dxf>
              <font>
                <b val="0"/>
                <i/>
                <color theme="0" tint="-0.499984740745262"/>
              </font>
            </x14:dxf>
          </x14:cfRule>
          <xm:sqref>A31 A35:G35 A37:G39 D40:G41 A51:G52 D53:G54 A54:A55 C55:G55 A56:G56 A58:G60 A61 C61:G61 A64:G66 C67:G69 A72:G73 C74:G76 A77:G77 A79:G81 C82:G82 B86:G86 A87:G87 D88:G88 C89:G89 A94:G96 C97:G98</xm:sqref>
        </x14:conditionalFormatting>
        <x14:conditionalFormatting xmlns:xm="http://schemas.microsoft.com/office/excel/2006/main">
          <x14:cfRule type="expression" priority="912" id="{673EDF22-37BD-4821-96F2-89C1234C05E3}">
            <xm:f>SEARCH("(facultatif)",TSDA_infc1!A12)</xm:f>
            <x14:dxf>
              <font>
                <b val="0"/>
                <i/>
                <color theme="0" tint="-0.499984740745262"/>
              </font>
            </x14:dxf>
          </x14:cfRule>
          <xm:sqref>A12:G14 C15:G17 A20:G22 C23:G23 A23:A25 C24</xm:sqref>
        </x14:conditionalFormatting>
        <x14:conditionalFormatting xmlns:xm="http://schemas.microsoft.com/office/excel/2006/main">
          <x14:cfRule type="expression" priority="543" id="{673EDF22-37BD-4821-96F2-89C1234C05E3}">
            <xm:f>SEARCH("(facultatif)",TSDA_infc1!A21)</xm:f>
            <x14:dxf>
              <font>
                <b val="0"/>
                <i/>
                <color theme="0" tint="-0.499984740745262"/>
              </font>
            </x14:dxf>
          </x14:cfRule>
          <xm:sqref>A18:G18</xm:sqref>
        </x14:conditionalFormatting>
        <x14:conditionalFormatting xmlns:xm="http://schemas.microsoft.com/office/excel/2006/main">
          <x14:cfRule type="expression" priority="922" id="{56CB014D-C60F-43E7-8905-D6F8C3D3D6C3}">
            <xm:f>AND(TSDA_infc1!$B12&lt;&gt;"Liste de valeurs",TSDA_infc1!$B12&lt;&gt;"")</xm:f>
            <x14:dxf>
              <font>
                <color theme="0" tint="-0.14996795556505021"/>
              </font>
              <fill>
                <patternFill patternType="solid">
                  <fgColor theme="0" tint="-0.14996795556505021"/>
                  <bgColor theme="0" tint="-0.14996795556505021"/>
                </patternFill>
              </fill>
            </x14:dxf>
          </x14:cfRule>
          <xm:sqref>C12:C17 C20:C24</xm:sqref>
        </x14:conditionalFormatting>
        <x14:conditionalFormatting xmlns:xm="http://schemas.microsoft.com/office/excel/2006/main">
          <x14:cfRule type="expression" priority="544" id="{56CB014D-C60F-43E7-8905-D6F8C3D3D6C3}">
            <xm:f>AND(TSDA_infc1!$B21&lt;&gt;"Liste de valeurs",TSDA_infc1!$B21&lt;&gt;"")</xm:f>
            <x14:dxf>
              <font>
                <color theme="0" tint="-0.14996795556505021"/>
              </font>
              <fill>
                <patternFill patternType="solid">
                  <fgColor theme="0" tint="-0.14996795556505021"/>
                  <bgColor theme="0" tint="-0.14996795556505021"/>
                </patternFill>
              </fill>
            </x14:dxf>
          </x14:cfRule>
          <xm:sqref>C18</xm:sqref>
        </x14:conditionalFormatting>
        <x14:conditionalFormatting xmlns:xm="http://schemas.microsoft.com/office/excel/2006/main">
          <x14:cfRule type="expression" priority="285" id="{8225EF1B-7959-4DED-870A-B46D8A92169C}">
            <xm:f>AND(TSDA_infc1!$B23&lt;&gt;"Liste de valeurs",TSDA_infc1!$B23&lt;&gt;"")</xm:f>
            <x14:dxf>
              <font>
                <color theme="0" tint="-0.14996795556505021"/>
              </font>
              <fill>
                <patternFill patternType="solid">
                  <fgColor theme="0" tint="-0.14996795556505021"/>
                  <bgColor theme="0" tint="-0.14996795556505021"/>
                </patternFill>
              </fill>
            </x14:dxf>
          </x14:cfRule>
          <xm:sqref>C32:C34 C40:C41</xm:sqref>
        </x14:conditionalFormatting>
        <x14:conditionalFormatting xmlns:xm="http://schemas.microsoft.com/office/excel/2006/main">
          <x14:cfRule type="expression" priority="91" id="{56CB014D-C60F-43E7-8905-D6F8C3D3D6C3}">
            <xm:f>AND(TSDA_infc1!$B29&lt;&gt;"Liste de valeurs",TSDA_infc1!$B29&lt;&gt;"")</xm:f>
            <x14:dxf>
              <font>
                <color theme="0" tint="-0.14996795556505021"/>
              </font>
              <fill>
                <patternFill patternType="solid">
                  <fgColor theme="0" tint="-0.14996795556505021"/>
                  <bgColor theme="0" tint="-0.14996795556505021"/>
                </patternFill>
              </fill>
            </x14:dxf>
          </x14:cfRule>
          <xm:sqref>C35 C37:C39 C51:C52 C55:C56 C58:C61 C64:C69 C72:C77 C79:C82 C86:C87 C89 C94:C98</xm:sqref>
        </x14:conditionalFormatting>
        <x14:conditionalFormatting xmlns:xm="http://schemas.microsoft.com/office/excel/2006/main">
          <x14:cfRule type="expression" priority="309" id="{61B90D90-A48E-4AD9-900E-6D3984905C24}">
            <xm:f>AND(TSDA_infc1!$B40&lt;&gt;"Liste de valeurs",TSDA_infc1!$B40&lt;&gt;"")</xm:f>
            <x14:dxf>
              <font>
                <color theme="0" tint="-0.14996795556505021"/>
              </font>
              <fill>
                <patternFill patternType="solid">
                  <fgColor theme="0" tint="-0.14996795556505021"/>
                  <bgColor theme="0" tint="-0.14996795556505021"/>
                </patternFill>
              </fill>
            </x14:dxf>
          </x14:cfRule>
          <xm:sqref>C42 C84 C99</xm:sqref>
        </x14:conditionalFormatting>
        <x14:conditionalFormatting xmlns:xm="http://schemas.microsoft.com/office/excel/2006/main">
          <x14:cfRule type="expression" priority="335" id="{56CB014D-C60F-43E7-8905-D6F8C3D3D6C3}">
            <xm:f>AND(TSDA_infc1!$B61&lt;&gt;"Liste de valeurs",TSDA_infc1!$B61&lt;&gt;"")</xm:f>
            <x14:dxf>
              <font>
                <color theme="0" tint="-0.14996795556505021"/>
              </font>
              <fill>
                <patternFill patternType="solid">
                  <fgColor theme="0" tint="-0.14996795556505021"/>
                  <bgColor theme="0" tint="-0.14996795556505021"/>
                </patternFill>
              </fill>
            </x14:dxf>
          </x14:cfRule>
          <xm:sqref>C62:C63</xm:sqref>
        </x14:conditionalFormatting>
        <x14:conditionalFormatting xmlns:xm="http://schemas.microsoft.com/office/excel/2006/main">
          <x14:cfRule type="expression" priority="275" id="{56CB014D-C60F-43E7-8905-D6F8C3D3D6C3}">
            <xm:f>AND(TSDA_infc1!$B67&lt;&gt;"Liste de valeurs",TSDA_infc1!$B67&lt;&gt;"")</xm:f>
            <x14:dxf>
              <font>
                <color theme="0" tint="-0.14996795556505021"/>
              </font>
              <fill>
                <patternFill patternType="solid">
                  <fgColor theme="0" tint="-0.14996795556505021"/>
                  <bgColor theme="0" tint="-0.14996795556505021"/>
                </patternFill>
              </fill>
            </x14:dxf>
          </x14:cfRule>
          <xm:sqref>C70</xm:sqref>
        </x14:conditionalFormatting>
        <x14:conditionalFormatting xmlns:xm="http://schemas.microsoft.com/office/excel/2006/main">
          <x14:cfRule type="expression" priority="385" id="{FC8D0B84-3541-4A97-9877-F39C041008DA}">
            <xm:f>AND(TSDA_infc1!$B78&lt;&gt;"Liste de valeurs",TSDA_infc1!$B78&lt;&gt;"")</xm:f>
            <x14:dxf>
              <font>
                <color theme="0" tint="-0.14996795556505021"/>
              </font>
              <fill>
                <patternFill patternType="solid">
                  <fgColor theme="0" tint="-0.14996795556505021"/>
                  <bgColor theme="0" tint="-0.14996795556505021"/>
                </patternFill>
              </fill>
            </x14:dxf>
          </x14:cfRule>
          <xm:sqref>C83</xm:sqref>
        </x14:conditionalFormatting>
        <x14:conditionalFormatting xmlns:xm="http://schemas.microsoft.com/office/excel/2006/main">
          <x14:cfRule type="expression" priority="443" id="{FEEBE035-CC6D-4929-9240-5DAA232101EF}">
            <xm:f>AND(TSDA_infc1!$B83&lt;&gt;"Liste de valeurs",TSDA_infc1!$B83&lt;&gt;"")</xm:f>
            <x14:dxf>
              <font>
                <color theme="0" tint="-0.14996795556505021"/>
              </font>
              <fill>
                <patternFill patternType="solid">
                  <fgColor theme="0" tint="-0.14996795556505021"/>
                  <bgColor theme="0" tint="-0.14996795556505021"/>
                </patternFill>
              </fill>
            </x14:dxf>
          </x14:cfRule>
          <xm:sqref>C90:C92</xm:sqref>
        </x14:conditionalFormatting>
        <x14:conditionalFormatting xmlns:xm="http://schemas.microsoft.com/office/excel/2006/main">
          <x14:cfRule type="expression" priority="86" id="{C46728FE-BA40-4A49-A01A-B127F3A34316}">
            <xm:f>SEARCH("(facultatif)",TSDA_infc1!A23)</xm:f>
            <x14:dxf>
              <font>
                <b val="0"/>
                <i/>
                <color theme="0" tint="-0.499984740745262"/>
              </font>
            </x14:dxf>
          </x14:cfRule>
          <xm:sqref>C32:E33 G32:G33 A32:A34 C34:G34 C40:C41</xm:sqref>
        </x14:conditionalFormatting>
        <x14:conditionalFormatting xmlns:xm="http://schemas.microsoft.com/office/excel/2006/main">
          <x14:cfRule type="expression" priority="81" id="{AD735993-822A-480B-A17C-43695E51CE52}">
            <xm:f>SEARCH("(facultatif)",TSDA_infc1!A83)</xm:f>
            <x14:dxf>
              <font>
                <b val="0"/>
                <i/>
                <color theme="0" tint="-0.499984740745262"/>
              </font>
            </x14:dxf>
          </x14:cfRule>
          <xm:sqref>C90:G91 A92:G92</xm:sqref>
        </x14:conditionalFormatting>
        <x14:conditionalFormatting xmlns:xm="http://schemas.microsoft.com/office/excel/2006/main">
          <x14:cfRule type="expression" priority="304" id="{B073D005-348D-4562-A8D9-565BB2099A01}">
            <xm:f>SEARCH("(facultatif)",TSDA_infc1!A22)</xm:f>
            <x14:dxf>
              <font>
                <b val="0"/>
                <i/>
                <color theme="0" tint="-0.499984740745262"/>
              </font>
            </x14:dxf>
          </x14:cfRule>
          <xm:sqref>D24:G25 A42:G42 A84:G84 A99:G99</xm:sqref>
        </x14:conditionalFormatting>
        <x14:conditionalFormatting xmlns:xm="http://schemas.microsoft.com/office/excel/2006/main">
          <x14:cfRule type="expression" priority="272" id="{673EDF22-37BD-4821-96F2-89C1234C05E3}">
            <xm:f>SEARCH("(facultatif)",TSDA_infc1!A23)</xm:f>
            <x14:dxf>
              <font>
                <b val="0"/>
                <i/>
                <color theme="0" tint="-0.499984740745262"/>
              </font>
            </x14:dxf>
          </x14:cfRule>
          <xm:sqref>D26:G30 A27:A28 F32:F33 A70:G70</xm:sqref>
        </x14:conditionalFormatting>
        <x14:conditionalFormatting xmlns:xm="http://schemas.microsoft.com/office/excel/2006/main">
          <x14:cfRule type="expression" priority="636" id="{673EDF22-37BD-4821-96F2-89C1234C05E3}">
            <xm:f>SEARCH("(facultatif)",TSDA_infc1!D27)</xm:f>
            <x14:dxf>
              <font>
                <b val="0"/>
                <i/>
                <color theme="0" tint="-0.499984740745262"/>
              </font>
            </x14:dxf>
          </x14:cfRule>
          <xm:sqref>D31:G31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8">
    <tabColor rgb="FFFFC000"/>
  </sheetPr>
  <dimension ref="A1:AL264"/>
  <sheetViews>
    <sheetView topLeftCell="B101" zoomScale="90" zoomScaleNormal="90" workbookViewId="0">
      <selection activeCell="K83" sqref="K83"/>
    </sheetView>
  </sheetViews>
  <sheetFormatPr baseColWidth="10" defaultColWidth="11.42578125" defaultRowHeight="15"/>
  <cols>
    <col min="1" max="1" width="47.28515625" style="83" customWidth="1"/>
    <col min="2" max="2" width="20.85546875" style="83" customWidth="1"/>
    <col min="3" max="3" width="48.85546875" style="83" customWidth="1"/>
    <col min="4" max="4" width="16.140625" style="83" customWidth="1"/>
    <col min="5" max="5" width="20.42578125" style="83" customWidth="1"/>
    <col min="6" max="6" width="23.28515625" style="83" customWidth="1"/>
    <col min="7" max="7" width="78.28515625" style="83" customWidth="1"/>
    <col min="8" max="8" width="31.42578125" style="23" customWidth="1"/>
    <col min="9" max="9" width="30.42578125" style="23" hidden="1" customWidth="1"/>
    <col min="10" max="10" width="80" style="23" hidden="1" customWidth="1"/>
    <col min="11" max="38" width="11.42578125" style="23"/>
    <col min="39" max="16384" width="11.42578125" style="83"/>
  </cols>
  <sheetData>
    <row r="1" spans="1:38" ht="26.25" customHeight="1" thickBot="1">
      <c r="A1" s="347" t="str">
        <f>WorkflowTSDA!B17</f>
        <v>Votre dossier</v>
      </c>
      <c r="B1" s="348"/>
      <c r="C1" s="348"/>
      <c r="D1" s="348"/>
      <c r="E1" s="348"/>
      <c r="F1" s="348"/>
      <c r="G1" s="348"/>
      <c r="H1" s="173"/>
    </row>
    <row r="3" spans="1:38">
      <c r="A3" s="83" t="s">
        <v>338</v>
      </c>
    </row>
    <row r="4" spans="1:38">
      <c r="A4" s="83" t="s">
        <v>339</v>
      </c>
    </row>
    <row r="5" spans="1:38">
      <c r="A5" s="83" t="s">
        <v>340</v>
      </c>
    </row>
    <row r="6" spans="1:38">
      <c r="A6" s="83" t="s">
        <v>270</v>
      </c>
    </row>
    <row r="7" spans="1:38" ht="21" customHeight="1">
      <c r="B7" s="38"/>
      <c r="C7" s="38"/>
    </row>
    <row r="8" spans="1:38" ht="17.25">
      <c r="A8" s="218" t="s">
        <v>892</v>
      </c>
      <c r="B8" s="440" t="s">
        <v>297</v>
      </c>
      <c r="C8" s="441"/>
      <c r="D8" s="441"/>
      <c r="E8" s="441"/>
      <c r="F8" s="441"/>
      <c r="G8" s="442"/>
    </row>
    <row r="9" spans="1:38">
      <c r="A9" s="437" t="s">
        <v>292</v>
      </c>
      <c r="B9" s="438"/>
      <c r="C9" s="438"/>
      <c r="D9" s="438"/>
      <c r="E9" s="438"/>
      <c r="F9" s="438"/>
      <c r="G9" s="439"/>
    </row>
    <row r="10" spans="1:38" s="112" customFormat="1" ht="30">
      <c r="A10" s="220" t="s">
        <v>893</v>
      </c>
      <c r="B10" s="162" t="s">
        <v>271</v>
      </c>
      <c r="C10" s="221" t="s">
        <v>354</v>
      </c>
      <c r="D10" s="220" t="s">
        <v>175</v>
      </c>
      <c r="E10" s="220"/>
      <c r="F10" s="221"/>
      <c r="G10" s="221"/>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row>
    <row r="11" spans="1:38" s="150" customFormat="1" ht="45">
      <c r="A11" s="220" t="s">
        <v>894</v>
      </c>
      <c r="B11" s="162" t="s">
        <v>271</v>
      </c>
      <c r="C11" s="221" t="s">
        <v>354</v>
      </c>
      <c r="D11" s="220" t="s">
        <v>175</v>
      </c>
      <c r="E11" s="220"/>
      <c r="F11" s="221"/>
      <c r="G11" s="221"/>
      <c r="H11" s="23"/>
      <c r="I11" s="25" t="s">
        <v>624</v>
      </c>
      <c r="J11" s="25"/>
      <c r="K11" s="25"/>
      <c r="L11" s="25"/>
      <c r="M11" s="25"/>
      <c r="N11" s="25"/>
      <c r="O11" s="25"/>
      <c r="P11" s="25"/>
      <c r="Q11" s="25"/>
      <c r="R11" s="25"/>
      <c r="S11" s="25"/>
      <c r="T11" s="25"/>
      <c r="U11" s="25"/>
      <c r="V11" s="25"/>
      <c r="W11" s="23"/>
      <c r="X11" s="23"/>
      <c r="Y11" s="23"/>
      <c r="Z11" s="23"/>
      <c r="AA11" s="23"/>
      <c r="AB11" s="23"/>
      <c r="AC11" s="23"/>
      <c r="AD11" s="23"/>
      <c r="AE11" s="23"/>
      <c r="AF11" s="23"/>
      <c r="AG11" s="23"/>
      <c r="AH11" s="23"/>
      <c r="AI11" s="23"/>
      <c r="AJ11" s="23"/>
      <c r="AK11" s="23"/>
      <c r="AL11" s="23"/>
    </row>
    <row r="12" spans="1:38" s="112" customFormat="1" ht="30">
      <c r="A12" s="220" t="s">
        <v>895</v>
      </c>
      <c r="B12" s="162" t="s">
        <v>271</v>
      </c>
      <c r="C12" s="221"/>
      <c r="D12" s="220" t="s">
        <v>175</v>
      </c>
      <c r="E12" s="220"/>
      <c r="F12" s="221"/>
      <c r="G12" s="221"/>
      <c r="H12" s="23"/>
      <c r="I12" s="25"/>
      <c r="J12" s="25"/>
      <c r="K12" s="25"/>
      <c r="L12" s="25"/>
      <c r="M12" s="25"/>
      <c r="N12" s="25"/>
      <c r="O12" s="25"/>
      <c r="P12" s="25"/>
      <c r="Q12" s="25"/>
      <c r="R12" s="25"/>
      <c r="S12" s="25"/>
      <c r="T12" s="25"/>
      <c r="U12" s="25"/>
      <c r="V12" s="25"/>
      <c r="W12" s="23"/>
      <c r="X12" s="23"/>
      <c r="Y12" s="23"/>
      <c r="Z12" s="23"/>
      <c r="AA12" s="23"/>
      <c r="AB12" s="23"/>
      <c r="AC12" s="23"/>
      <c r="AD12" s="23"/>
      <c r="AE12" s="23"/>
      <c r="AF12" s="23"/>
      <c r="AG12" s="23"/>
      <c r="AH12" s="23"/>
      <c r="AI12" s="23"/>
      <c r="AJ12" s="23"/>
      <c r="AK12" s="23"/>
      <c r="AL12" s="23"/>
    </row>
    <row r="13" spans="1:38" s="112" customFormat="1">
      <c r="A13" s="552" t="s">
        <v>896</v>
      </c>
      <c r="B13" s="553" t="s">
        <v>271</v>
      </c>
      <c r="C13" s="221"/>
      <c r="D13" s="220" t="s">
        <v>175</v>
      </c>
      <c r="E13" s="220"/>
      <c r="F13" s="221"/>
      <c r="G13" s="221"/>
      <c r="H13" s="23"/>
      <c r="I13" s="25" t="s">
        <v>625</v>
      </c>
      <c r="J13" s="25"/>
      <c r="K13" s="25"/>
      <c r="L13" s="25"/>
      <c r="M13" s="25"/>
      <c r="N13" s="25"/>
      <c r="O13" s="25"/>
      <c r="P13" s="25"/>
      <c r="Q13" s="25"/>
      <c r="R13" s="25"/>
      <c r="S13" s="25"/>
      <c r="T13" s="25"/>
      <c r="U13" s="25"/>
      <c r="V13" s="25"/>
      <c r="W13" s="23"/>
      <c r="X13" s="23"/>
      <c r="Y13" s="23"/>
      <c r="Z13" s="23"/>
      <c r="AA13" s="23"/>
      <c r="AB13" s="23"/>
      <c r="AC13" s="23"/>
      <c r="AD13" s="23"/>
      <c r="AE13" s="23"/>
      <c r="AF13" s="23"/>
      <c r="AG13" s="23"/>
      <c r="AH13" s="23"/>
      <c r="AI13" s="23"/>
      <c r="AJ13" s="23"/>
      <c r="AK13" s="23"/>
      <c r="AL13" s="23"/>
    </row>
    <row r="14" spans="1:38" s="112" customFormat="1" ht="30">
      <c r="A14" s="220" t="s">
        <v>897</v>
      </c>
      <c r="B14" s="162" t="s">
        <v>271</v>
      </c>
      <c r="C14" s="221"/>
      <c r="D14" s="220" t="s">
        <v>175</v>
      </c>
      <c r="E14" s="220"/>
      <c r="F14" s="221"/>
      <c r="G14" s="221"/>
      <c r="H14" s="23"/>
      <c r="I14" s="25" t="s">
        <v>522</v>
      </c>
      <c r="J14" s="25"/>
      <c r="K14" s="25"/>
      <c r="L14" s="25"/>
      <c r="M14" s="25"/>
      <c r="N14" s="25"/>
      <c r="O14" s="25"/>
      <c r="P14" s="25"/>
      <c r="Q14" s="25"/>
      <c r="R14" s="25"/>
      <c r="S14" s="25"/>
      <c r="T14" s="25"/>
      <c r="U14" s="25"/>
      <c r="V14" s="25"/>
      <c r="W14" s="23"/>
      <c r="X14" s="23"/>
      <c r="Y14" s="23"/>
      <c r="Z14" s="23"/>
      <c r="AA14" s="23"/>
      <c r="AB14" s="23"/>
      <c r="AC14" s="23"/>
      <c r="AD14" s="23"/>
      <c r="AE14" s="23"/>
      <c r="AF14" s="23"/>
      <c r="AG14" s="23"/>
      <c r="AH14" s="23"/>
      <c r="AI14" s="23"/>
      <c r="AJ14" s="23"/>
      <c r="AK14" s="23"/>
      <c r="AL14" s="23"/>
    </row>
    <row r="15" spans="1:38" s="112" customFormat="1" ht="30">
      <c r="A15" s="220" t="s">
        <v>898</v>
      </c>
      <c r="B15" s="162" t="s">
        <v>271</v>
      </c>
      <c r="C15" s="221" t="s">
        <v>354</v>
      </c>
      <c r="D15" s="220" t="s">
        <v>175</v>
      </c>
      <c r="E15" s="220"/>
      <c r="F15" s="221"/>
      <c r="G15" s="221"/>
      <c r="H15" s="23"/>
      <c r="I15" s="25" t="s">
        <v>626</v>
      </c>
      <c r="J15" s="25"/>
      <c r="K15" s="25"/>
      <c r="L15" s="25"/>
      <c r="M15" s="25"/>
      <c r="N15" s="25"/>
      <c r="O15" s="25"/>
      <c r="P15" s="25"/>
      <c r="Q15" s="25"/>
      <c r="R15" s="25"/>
      <c r="S15" s="25"/>
      <c r="T15" s="25"/>
      <c r="U15" s="25"/>
      <c r="V15" s="25"/>
      <c r="W15" s="23"/>
      <c r="X15" s="23"/>
      <c r="Y15" s="23"/>
      <c r="Z15" s="23"/>
      <c r="AA15" s="23"/>
      <c r="AB15" s="23"/>
      <c r="AC15" s="23"/>
      <c r="AD15" s="23"/>
      <c r="AE15" s="23"/>
      <c r="AF15" s="23"/>
      <c r="AG15" s="23"/>
      <c r="AH15" s="23"/>
      <c r="AI15" s="23"/>
      <c r="AJ15" s="23"/>
      <c r="AK15" s="23"/>
      <c r="AL15" s="23"/>
    </row>
    <row r="16" spans="1:38" s="112" customFormat="1">
      <c r="A16" s="437" t="s">
        <v>293</v>
      </c>
      <c r="B16" s="438"/>
      <c r="C16" s="438"/>
      <c r="D16" s="438"/>
      <c r="E16" s="438"/>
      <c r="F16" s="438"/>
      <c r="G16" s="439"/>
      <c r="H16" s="23"/>
      <c r="I16" s="25" t="s">
        <v>627</v>
      </c>
      <c r="J16" s="25"/>
      <c r="K16" s="25"/>
      <c r="L16" s="25"/>
      <c r="M16" s="25"/>
      <c r="N16" s="25"/>
      <c r="O16" s="25"/>
      <c r="P16" s="25"/>
      <c r="Q16" s="25"/>
      <c r="R16" s="25"/>
      <c r="S16" s="25"/>
      <c r="T16" s="25"/>
      <c r="U16" s="25"/>
      <c r="V16" s="25"/>
      <c r="W16" s="23"/>
      <c r="X16" s="23"/>
      <c r="Y16" s="23"/>
      <c r="Z16" s="23"/>
      <c r="AA16" s="23"/>
      <c r="AB16" s="23"/>
      <c r="AC16" s="23"/>
      <c r="AD16" s="23"/>
      <c r="AE16" s="23"/>
      <c r="AF16" s="23"/>
      <c r="AG16" s="23"/>
      <c r="AH16" s="23"/>
      <c r="AI16" s="23"/>
      <c r="AJ16" s="23"/>
      <c r="AK16" s="23"/>
      <c r="AL16" s="23"/>
    </row>
    <row r="17" spans="1:38" s="23" customFormat="1">
      <c r="A17" s="222"/>
      <c r="B17" s="222"/>
      <c r="C17" s="222"/>
      <c r="D17" s="222"/>
      <c r="E17" s="222"/>
      <c r="F17" s="222"/>
      <c r="G17" s="222"/>
      <c r="I17" s="25" t="s">
        <v>628</v>
      </c>
      <c r="J17" s="25"/>
      <c r="K17" s="25"/>
      <c r="L17" s="25"/>
      <c r="M17" s="25"/>
      <c r="N17" s="25"/>
      <c r="O17" s="25"/>
      <c r="P17" s="25"/>
      <c r="Q17" s="25"/>
      <c r="R17" s="25"/>
      <c r="S17" s="25"/>
      <c r="T17" s="25"/>
      <c r="U17" s="25"/>
      <c r="V17" s="25"/>
    </row>
    <row r="18" spans="1:38" s="112" customFormat="1" ht="17.25">
      <c r="A18" s="555" t="s">
        <v>1043</v>
      </c>
      <c r="B18" s="452" t="s">
        <v>297</v>
      </c>
      <c r="C18" s="453"/>
      <c r="D18" s="453"/>
      <c r="E18" s="453"/>
      <c r="F18" s="453"/>
      <c r="G18" s="454"/>
      <c r="H18" s="23"/>
      <c r="I18" s="25" t="s">
        <v>629</v>
      </c>
      <c r="J18" s="25" t="s">
        <v>630</v>
      </c>
      <c r="K18" s="25"/>
      <c r="L18" s="25"/>
      <c r="M18" s="25"/>
      <c r="N18" s="25"/>
      <c r="O18" s="25"/>
      <c r="P18" s="25"/>
      <c r="Q18" s="25"/>
      <c r="R18" s="25"/>
      <c r="S18" s="25"/>
      <c r="T18" s="25"/>
      <c r="U18" s="25"/>
      <c r="V18" s="25"/>
      <c r="W18" s="23"/>
      <c r="X18" s="23"/>
      <c r="Y18" s="23"/>
      <c r="Z18" s="23"/>
      <c r="AA18" s="23"/>
      <c r="AB18" s="23"/>
      <c r="AC18" s="23"/>
      <c r="AD18" s="23"/>
      <c r="AE18" s="23"/>
      <c r="AF18" s="23"/>
      <c r="AG18" s="23"/>
      <c r="AH18" s="23"/>
      <c r="AI18" s="23"/>
      <c r="AJ18" s="23"/>
      <c r="AK18" s="23"/>
      <c r="AL18" s="23"/>
    </row>
    <row r="19" spans="1:38" s="150" customFormat="1">
      <c r="A19" s="452" t="s">
        <v>292</v>
      </c>
      <c r="B19" s="453"/>
      <c r="C19" s="453"/>
      <c r="D19" s="453"/>
      <c r="E19" s="453"/>
      <c r="F19" s="453"/>
      <c r="G19" s="454"/>
      <c r="H19" s="23"/>
      <c r="I19" s="25" t="s">
        <v>631</v>
      </c>
      <c r="J19" s="25"/>
      <c r="K19" s="25"/>
      <c r="L19" s="25"/>
      <c r="M19" s="25"/>
      <c r="N19" s="25"/>
      <c r="O19" s="25"/>
      <c r="P19" s="25"/>
      <c r="Q19" s="25"/>
      <c r="R19" s="25"/>
      <c r="S19" s="25"/>
      <c r="T19" s="25"/>
      <c r="U19" s="25"/>
      <c r="V19" s="25"/>
      <c r="W19" s="23"/>
      <c r="X19" s="23"/>
      <c r="Y19" s="23"/>
      <c r="Z19" s="23"/>
      <c r="AA19" s="23"/>
      <c r="AB19" s="23"/>
      <c r="AC19" s="23"/>
      <c r="AD19" s="23"/>
      <c r="AE19" s="23"/>
      <c r="AF19" s="23"/>
      <c r="AG19" s="23"/>
      <c r="AH19" s="23"/>
      <c r="AI19" s="23"/>
      <c r="AJ19" s="23"/>
      <c r="AK19" s="23"/>
      <c r="AL19" s="23"/>
    </row>
    <row r="20" spans="1:38" s="112" customFormat="1" ht="15.75">
      <c r="A20" s="554"/>
      <c r="B20" s="452" t="s">
        <v>297</v>
      </c>
      <c r="C20" s="453"/>
      <c r="D20" s="453"/>
      <c r="E20" s="453"/>
      <c r="F20" s="453"/>
      <c r="G20" s="454"/>
      <c r="H20" s="23"/>
      <c r="I20" s="25" t="s">
        <v>633</v>
      </c>
      <c r="J20" s="25"/>
      <c r="K20" s="25"/>
      <c r="L20" s="25"/>
      <c r="M20" s="25"/>
      <c r="N20" s="25"/>
      <c r="O20" s="25"/>
      <c r="P20" s="25"/>
      <c r="Q20" s="25"/>
      <c r="R20" s="25"/>
      <c r="S20" s="25"/>
      <c r="T20" s="25"/>
      <c r="U20" s="25"/>
      <c r="V20" s="25"/>
      <c r="W20" s="23"/>
      <c r="X20" s="23"/>
      <c r="Y20" s="23"/>
      <c r="Z20" s="23"/>
      <c r="AA20" s="23"/>
      <c r="AB20" s="23"/>
      <c r="AC20" s="23"/>
      <c r="AD20" s="23"/>
      <c r="AE20" s="23"/>
      <c r="AF20" s="23"/>
      <c r="AG20" s="23"/>
      <c r="AH20" s="23"/>
      <c r="AI20" s="23"/>
      <c r="AJ20" s="23"/>
      <c r="AK20" s="23"/>
      <c r="AL20" s="23"/>
    </row>
    <row r="21" spans="1:38" s="112" customFormat="1" ht="30">
      <c r="A21" s="236" t="s">
        <v>632</v>
      </c>
      <c r="B21" s="162" t="s">
        <v>271</v>
      </c>
      <c r="C21" s="226" t="s">
        <v>354</v>
      </c>
      <c r="D21" s="225" t="s">
        <v>175</v>
      </c>
      <c r="E21" s="225"/>
      <c r="F21" s="227"/>
      <c r="G21" s="227"/>
      <c r="H21" s="23"/>
      <c r="I21" s="25" t="s">
        <v>635</v>
      </c>
      <c r="J21" s="25"/>
      <c r="K21" s="25"/>
      <c r="L21" s="25"/>
      <c r="M21" s="25"/>
      <c r="N21" s="25"/>
      <c r="O21" s="25"/>
      <c r="P21" s="25"/>
      <c r="Q21" s="25"/>
      <c r="R21" s="25"/>
      <c r="S21" s="25"/>
      <c r="T21" s="25"/>
      <c r="U21" s="25"/>
      <c r="V21" s="25"/>
      <c r="W21" s="23"/>
      <c r="X21" s="23"/>
      <c r="Y21" s="23"/>
      <c r="Z21" s="23"/>
      <c r="AA21" s="23"/>
      <c r="AB21" s="23"/>
      <c r="AC21" s="23"/>
      <c r="AD21" s="23"/>
      <c r="AE21" s="23"/>
      <c r="AF21" s="23"/>
      <c r="AG21" s="23"/>
      <c r="AH21" s="23"/>
      <c r="AI21" s="23"/>
      <c r="AJ21" s="23"/>
      <c r="AK21" s="23"/>
      <c r="AL21" s="23"/>
    </row>
    <row r="22" spans="1:38" s="112" customFormat="1" ht="30">
      <c r="A22" s="236" t="s">
        <v>634</v>
      </c>
      <c r="B22" s="162" t="s">
        <v>271</v>
      </c>
      <c r="C22" s="226" t="s">
        <v>354</v>
      </c>
      <c r="D22" s="225" t="s">
        <v>175</v>
      </c>
      <c r="E22" s="225"/>
      <c r="F22" s="227"/>
      <c r="G22" s="227"/>
      <c r="H22" s="23"/>
      <c r="I22" s="25" t="s">
        <v>637</v>
      </c>
      <c r="J22" s="25"/>
      <c r="K22" s="25"/>
      <c r="L22" s="25"/>
      <c r="M22" s="25"/>
      <c r="N22" s="25"/>
      <c r="O22" s="25"/>
      <c r="P22" s="25"/>
      <c r="Q22" s="25"/>
      <c r="R22" s="25"/>
      <c r="S22" s="25"/>
      <c r="T22" s="25"/>
      <c r="U22" s="25"/>
      <c r="V22" s="25"/>
      <c r="W22" s="23"/>
      <c r="X22" s="23"/>
      <c r="Y22" s="23"/>
      <c r="Z22" s="23"/>
      <c r="AA22" s="23"/>
      <c r="AB22" s="23"/>
      <c r="AC22" s="23"/>
      <c r="AD22" s="23"/>
      <c r="AE22" s="23"/>
      <c r="AF22" s="23"/>
      <c r="AG22" s="23"/>
      <c r="AH22" s="23"/>
      <c r="AI22" s="23"/>
      <c r="AJ22" s="23"/>
      <c r="AK22" s="23"/>
      <c r="AL22" s="23"/>
    </row>
    <row r="23" spans="1:38" s="150" customFormat="1" ht="30">
      <c r="A23" s="236" t="s">
        <v>636</v>
      </c>
      <c r="B23" s="162" t="s">
        <v>271</v>
      </c>
      <c r="C23" s="226" t="s">
        <v>354</v>
      </c>
      <c r="D23" s="225" t="s">
        <v>175</v>
      </c>
      <c r="E23" s="225"/>
      <c r="F23" s="227"/>
      <c r="G23" s="227"/>
      <c r="H23" s="23"/>
      <c r="I23" s="25" t="s">
        <v>638</v>
      </c>
      <c r="J23" s="25"/>
      <c r="K23" s="25"/>
      <c r="L23" s="25"/>
      <c r="M23" s="25"/>
      <c r="N23" s="25"/>
      <c r="O23" s="25"/>
      <c r="P23" s="25"/>
      <c r="Q23" s="25"/>
      <c r="R23" s="25"/>
      <c r="S23" s="25"/>
      <c r="T23" s="25"/>
      <c r="U23" s="25"/>
      <c r="V23" s="25"/>
      <c r="W23" s="23"/>
      <c r="X23" s="23"/>
      <c r="Y23" s="23"/>
      <c r="Z23" s="23"/>
      <c r="AA23" s="23"/>
      <c r="AB23" s="23"/>
      <c r="AC23" s="23"/>
      <c r="AD23" s="23"/>
      <c r="AE23" s="23"/>
      <c r="AF23" s="23"/>
      <c r="AG23" s="23"/>
      <c r="AH23" s="23"/>
      <c r="AI23" s="23"/>
      <c r="AJ23" s="23"/>
      <c r="AK23" s="23"/>
      <c r="AL23" s="23"/>
    </row>
    <row r="24" spans="1:38" s="112" customFormat="1">
      <c r="A24" s="452" t="s">
        <v>293</v>
      </c>
      <c r="B24" s="453"/>
      <c r="C24" s="453"/>
      <c r="D24" s="453"/>
      <c r="E24" s="453"/>
      <c r="F24" s="453"/>
      <c r="G24" s="454"/>
      <c r="H24" s="23"/>
      <c r="I24" s="25" t="s">
        <v>640</v>
      </c>
      <c r="J24" s="25"/>
      <c r="K24" s="25"/>
      <c r="L24" s="25"/>
      <c r="M24" s="25"/>
      <c r="N24" s="25"/>
      <c r="O24" s="25"/>
      <c r="P24" s="25"/>
      <c r="Q24" s="25"/>
      <c r="R24" s="25"/>
      <c r="S24" s="25"/>
      <c r="T24" s="25"/>
      <c r="U24" s="25"/>
      <c r="V24" s="25"/>
      <c r="W24" s="23"/>
      <c r="X24" s="23"/>
      <c r="Y24" s="23"/>
      <c r="Z24" s="23"/>
      <c r="AA24" s="23"/>
      <c r="AB24" s="23"/>
      <c r="AC24" s="23"/>
      <c r="AD24" s="23"/>
      <c r="AE24" s="23"/>
      <c r="AF24" s="23"/>
      <c r="AG24" s="23"/>
      <c r="AH24" s="23"/>
      <c r="AI24" s="23"/>
      <c r="AJ24" s="23"/>
      <c r="AK24" s="23"/>
      <c r="AL24" s="23"/>
    </row>
    <row r="25" spans="1:38" s="112" customFormat="1">
      <c r="A25" s="83"/>
      <c r="B25" s="83"/>
      <c r="C25" s="83"/>
      <c r="D25" s="83"/>
      <c r="E25" s="83"/>
      <c r="F25" s="83"/>
      <c r="G25" s="83"/>
      <c r="H25" s="23"/>
      <c r="I25" s="25" t="s">
        <v>642</v>
      </c>
      <c r="J25" s="25"/>
      <c r="K25" s="25"/>
      <c r="L25" s="25"/>
      <c r="M25" s="25"/>
      <c r="N25" s="25"/>
      <c r="O25" s="25"/>
      <c r="P25" s="25"/>
      <c r="Q25" s="25"/>
      <c r="R25" s="25"/>
      <c r="S25" s="25"/>
      <c r="T25" s="25"/>
      <c r="U25" s="25"/>
      <c r="V25" s="25"/>
      <c r="W25" s="23"/>
      <c r="X25" s="23"/>
      <c r="Y25" s="23"/>
      <c r="Z25" s="23"/>
      <c r="AA25" s="23"/>
      <c r="AB25" s="23"/>
      <c r="AC25" s="23"/>
      <c r="AD25" s="23"/>
      <c r="AE25" s="23"/>
      <c r="AF25" s="23"/>
      <c r="AG25" s="23"/>
      <c r="AH25" s="23"/>
      <c r="AI25" s="23"/>
      <c r="AJ25" s="23"/>
      <c r="AK25" s="23"/>
      <c r="AL25" s="23"/>
    </row>
    <row r="26" spans="1:38" s="112" customFormat="1" ht="17.25">
      <c r="A26" s="223" t="s">
        <v>915</v>
      </c>
      <c r="B26" s="467" t="s">
        <v>916</v>
      </c>
      <c r="C26" s="468"/>
      <c r="D26" s="468"/>
      <c r="E26" s="468"/>
      <c r="F26" s="468"/>
      <c r="G26" s="469"/>
      <c r="H26" s="23"/>
      <c r="I26" s="25" t="s">
        <v>643</v>
      </c>
      <c r="J26" s="25" t="s">
        <v>644</v>
      </c>
      <c r="K26" s="25"/>
      <c r="L26" s="25"/>
      <c r="M26" s="25"/>
      <c r="N26" s="25"/>
      <c r="O26" s="25"/>
      <c r="P26" s="25"/>
      <c r="Q26" s="25"/>
      <c r="R26" s="25"/>
      <c r="S26" s="25"/>
      <c r="T26" s="25"/>
      <c r="U26" s="25"/>
      <c r="V26" s="25"/>
      <c r="W26" s="23"/>
      <c r="X26" s="23"/>
      <c r="Y26" s="23"/>
      <c r="Z26" s="23"/>
      <c r="AA26" s="23"/>
      <c r="AB26" s="23"/>
      <c r="AC26" s="23"/>
      <c r="AD26" s="23"/>
      <c r="AE26" s="23"/>
      <c r="AF26" s="23"/>
      <c r="AG26" s="23"/>
      <c r="AH26" s="23"/>
      <c r="AI26" s="23"/>
      <c r="AJ26" s="23"/>
      <c r="AK26" s="23"/>
      <c r="AL26" s="23"/>
    </row>
    <row r="27" spans="1:38" s="112" customFormat="1">
      <c r="A27" s="452" t="s">
        <v>292</v>
      </c>
      <c r="B27" s="453"/>
      <c r="C27" s="453"/>
      <c r="D27" s="453"/>
      <c r="E27" s="453"/>
      <c r="F27" s="453"/>
      <c r="G27" s="454"/>
      <c r="H27" s="23"/>
      <c r="I27" s="25" t="s">
        <v>645</v>
      </c>
      <c r="J27" s="25"/>
      <c r="K27" s="25"/>
      <c r="L27" s="25"/>
      <c r="M27" s="25"/>
      <c r="N27" s="25"/>
      <c r="O27" s="25"/>
      <c r="P27" s="25"/>
      <c r="Q27" s="25"/>
      <c r="R27" s="25"/>
      <c r="S27" s="25"/>
      <c r="T27" s="25"/>
      <c r="U27" s="25"/>
      <c r="V27" s="25"/>
      <c r="W27" s="23"/>
      <c r="X27" s="23"/>
      <c r="Y27" s="23"/>
      <c r="Z27" s="23"/>
      <c r="AA27" s="23"/>
      <c r="AB27" s="23"/>
      <c r="AC27" s="23"/>
      <c r="AD27" s="23"/>
      <c r="AE27" s="23"/>
      <c r="AF27" s="23"/>
      <c r="AG27" s="23"/>
      <c r="AH27" s="23"/>
      <c r="AI27" s="23"/>
      <c r="AJ27" s="23"/>
      <c r="AK27" s="23"/>
      <c r="AL27" s="23"/>
    </row>
    <row r="28" spans="1:38" s="112" customFormat="1" ht="15.6" customHeight="1">
      <c r="A28" s="224" t="s">
        <v>899</v>
      </c>
      <c r="B28" s="452" t="s">
        <v>297</v>
      </c>
      <c r="C28" s="453"/>
      <c r="D28" s="453"/>
      <c r="E28" s="453"/>
      <c r="F28" s="453"/>
      <c r="G28" s="454"/>
      <c r="H28" s="23"/>
      <c r="I28" s="25" t="s">
        <v>646</v>
      </c>
      <c r="J28" s="25" t="s">
        <v>647</v>
      </c>
      <c r="K28" s="25"/>
      <c r="L28" s="25"/>
      <c r="M28" s="25"/>
      <c r="N28" s="25"/>
      <c r="O28" s="25"/>
      <c r="P28" s="25"/>
      <c r="Q28" s="25"/>
      <c r="R28" s="25"/>
      <c r="S28" s="25"/>
      <c r="T28" s="25"/>
      <c r="U28" s="25"/>
      <c r="V28" s="25"/>
      <c r="W28" s="23"/>
      <c r="X28" s="23"/>
      <c r="Y28" s="23"/>
      <c r="Z28" s="23"/>
      <c r="AA28" s="23"/>
      <c r="AB28" s="23"/>
      <c r="AC28" s="23"/>
      <c r="AD28" s="23"/>
      <c r="AE28" s="23"/>
      <c r="AF28" s="23"/>
      <c r="AG28" s="23"/>
      <c r="AH28" s="23"/>
      <c r="AI28" s="23"/>
      <c r="AJ28" s="23"/>
      <c r="AK28" s="23"/>
      <c r="AL28" s="23"/>
    </row>
    <row r="29" spans="1:38" s="112" customFormat="1">
      <c r="A29" s="230" t="s">
        <v>639</v>
      </c>
      <c r="B29" s="162" t="s">
        <v>271</v>
      </c>
      <c r="C29" s="225" t="s">
        <v>899</v>
      </c>
      <c r="D29" s="225" t="s">
        <v>175</v>
      </c>
      <c r="E29" s="225" t="s">
        <v>899</v>
      </c>
      <c r="F29" s="227"/>
      <c r="G29" s="227"/>
      <c r="H29" s="23"/>
      <c r="I29" s="25" t="s">
        <v>648</v>
      </c>
      <c r="J29" s="25"/>
      <c r="K29" s="25"/>
      <c r="L29" s="25"/>
      <c r="M29" s="25"/>
      <c r="N29" s="25"/>
      <c r="O29" s="25"/>
      <c r="P29" s="25"/>
      <c r="Q29" s="25"/>
      <c r="R29" s="25"/>
      <c r="S29" s="25"/>
      <c r="T29" s="25"/>
      <c r="U29" s="25"/>
      <c r="V29" s="25"/>
      <c r="W29" s="23"/>
      <c r="X29" s="23"/>
      <c r="Y29" s="23"/>
      <c r="Z29" s="23"/>
      <c r="AA29" s="23"/>
      <c r="AB29" s="23"/>
      <c r="AC29" s="23"/>
      <c r="AD29" s="23"/>
      <c r="AE29" s="23"/>
      <c r="AF29" s="23"/>
      <c r="AG29" s="23"/>
      <c r="AH29" s="23"/>
      <c r="AI29" s="23"/>
      <c r="AJ29" s="23"/>
      <c r="AK29" s="23"/>
      <c r="AL29" s="23"/>
    </row>
    <row r="30" spans="1:38" s="112" customFormat="1">
      <c r="A30" s="230" t="s">
        <v>641</v>
      </c>
      <c r="B30" s="162" t="s">
        <v>271</v>
      </c>
      <c r="C30" s="225" t="s">
        <v>899</v>
      </c>
      <c r="D30" s="225" t="s">
        <v>175</v>
      </c>
      <c r="E30" s="225" t="s">
        <v>899</v>
      </c>
      <c r="F30" s="227"/>
      <c r="G30" s="227"/>
      <c r="H30" s="23"/>
      <c r="I30" s="25" t="s">
        <v>649</v>
      </c>
      <c r="J30" s="25" t="s">
        <v>650</v>
      </c>
      <c r="K30" s="25"/>
      <c r="L30" s="25"/>
      <c r="M30" s="25"/>
      <c r="N30" s="25"/>
      <c r="O30" s="25"/>
      <c r="P30" s="25"/>
      <c r="Q30" s="25"/>
      <c r="R30" s="25"/>
      <c r="S30" s="25"/>
      <c r="T30" s="25"/>
      <c r="U30" s="25"/>
      <c r="V30" s="25"/>
      <c r="W30" s="23"/>
      <c r="X30" s="23"/>
      <c r="Y30" s="23"/>
      <c r="Z30" s="23"/>
      <c r="AA30" s="23"/>
      <c r="AB30" s="23"/>
      <c r="AC30" s="23"/>
      <c r="AD30" s="23"/>
      <c r="AE30" s="23"/>
      <c r="AF30" s="23"/>
      <c r="AG30" s="23"/>
      <c r="AH30" s="23"/>
      <c r="AI30" s="23"/>
      <c r="AJ30" s="23"/>
      <c r="AK30" s="23"/>
      <c r="AL30" s="23"/>
    </row>
    <row r="31" spans="1:38" s="112" customFormat="1" ht="120">
      <c r="A31" s="230" t="s">
        <v>985</v>
      </c>
      <c r="B31" s="162" t="s">
        <v>271</v>
      </c>
      <c r="C31" s="225" t="s">
        <v>899</v>
      </c>
      <c r="D31" s="225" t="s">
        <v>175</v>
      </c>
      <c r="E31" s="225" t="s">
        <v>899</v>
      </c>
      <c r="F31" s="162" t="s">
        <v>994</v>
      </c>
      <c r="G31" s="227"/>
      <c r="H31" s="23"/>
      <c r="I31" s="25" t="s">
        <v>651</v>
      </c>
      <c r="J31" s="25"/>
      <c r="K31" s="25"/>
      <c r="L31" s="25"/>
      <c r="M31" s="25" t="s">
        <v>652</v>
      </c>
      <c r="N31" s="25"/>
      <c r="O31" s="25" t="s">
        <v>653</v>
      </c>
      <c r="P31" s="25"/>
      <c r="Q31" s="25"/>
      <c r="R31" s="25"/>
      <c r="S31" s="25"/>
      <c r="T31" s="25"/>
      <c r="U31" s="25"/>
      <c r="V31" s="25"/>
      <c r="W31" s="23"/>
      <c r="X31" s="23"/>
      <c r="Y31" s="23"/>
      <c r="Z31" s="23"/>
      <c r="AA31" s="23"/>
      <c r="AB31" s="23"/>
      <c r="AC31" s="23"/>
      <c r="AD31" s="23"/>
      <c r="AE31" s="23"/>
      <c r="AF31" s="23"/>
      <c r="AG31" s="23"/>
      <c r="AH31" s="23"/>
      <c r="AI31" s="23"/>
      <c r="AJ31" s="23"/>
      <c r="AK31" s="23"/>
      <c r="AL31" s="23"/>
    </row>
    <row r="32" spans="1:38" s="112" customFormat="1" ht="90">
      <c r="A32" s="231" t="s">
        <v>984</v>
      </c>
      <c r="B32" s="162" t="s">
        <v>271</v>
      </c>
      <c r="C32" s="233" t="s">
        <v>899</v>
      </c>
      <c r="D32" s="232" t="s">
        <v>175</v>
      </c>
      <c r="E32" s="232" t="s">
        <v>899</v>
      </c>
      <c r="F32" s="162" t="s">
        <v>994</v>
      </c>
      <c r="G32" s="235"/>
      <c r="H32" s="23"/>
      <c r="I32" s="25" t="s">
        <v>654</v>
      </c>
      <c r="J32" s="25"/>
      <c r="K32" s="25" t="s">
        <v>655</v>
      </c>
      <c r="L32" s="25"/>
      <c r="M32" s="25"/>
      <c r="N32" s="25"/>
      <c r="O32" s="25"/>
      <c r="P32" s="25"/>
      <c r="Q32" s="25"/>
      <c r="R32" s="25"/>
      <c r="S32" s="25"/>
      <c r="T32" s="25"/>
      <c r="U32" s="25"/>
      <c r="V32" s="25"/>
      <c r="W32" s="23"/>
      <c r="X32" s="23"/>
      <c r="Y32" s="23"/>
      <c r="Z32" s="23"/>
      <c r="AA32" s="23"/>
      <c r="AB32" s="23"/>
      <c r="AC32" s="23"/>
      <c r="AD32" s="23"/>
      <c r="AE32" s="23"/>
      <c r="AF32" s="23"/>
      <c r="AG32" s="23"/>
      <c r="AH32" s="23"/>
      <c r="AI32" s="23"/>
      <c r="AJ32" s="23"/>
      <c r="AK32" s="23"/>
      <c r="AL32" s="23"/>
    </row>
    <row r="33" spans="1:38" s="112" customFormat="1" ht="75">
      <c r="A33" s="231" t="s">
        <v>918</v>
      </c>
      <c r="B33" s="162" t="s">
        <v>271</v>
      </c>
      <c r="C33" s="237" t="s">
        <v>899</v>
      </c>
      <c r="D33" s="232" t="s">
        <v>175</v>
      </c>
      <c r="E33" s="232"/>
      <c r="F33" s="162" t="s">
        <v>994</v>
      </c>
      <c r="G33" s="232"/>
      <c r="H33" s="23"/>
      <c r="I33" s="25"/>
      <c r="J33" s="25"/>
      <c r="K33" s="25"/>
      <c r="L33" s="25"/>
      <c r="M33" s="25"/>
      <c r="N33" s="25"/>
      <c r="O33" s="25"/>
      <c r="P33" s="25"/>
      <c r="Q33" s="25"/>
      <c r="R33" s="25"/>
      <c r="S33" s="25"/>
      <c r="T33" s="25"/>
      <c r="U33" s="25"/>
      <c r="V33" s="25"/>
      <c r="W33" s="23"/>
      <c r="X33" s="23"/>
      <c r="Y33" s="23"/>
      <c r="Z33" s="23"/>
      <c r="AA33" s="23"/>
      <c r="AB33" s="23"/>
      <c r="AC33" s="23"/>
      <c r="AD33" s="23"/>
      <c r="AE33" s="23"/>
      <c r="AF33" s="23"/>
      <c r="AG33" s="23"/>
      <c r="AH33" s="23"/>
      <c r="AI33" s="23"/>
      <c r="AJ33" s="23"/>
      <c r="AK33" s="23"/>
      <c r="AL33" s="23"/>
    </row>
    <row r="34" spans="1:38" s="112" customFormat="1" ht="30">
      <c r="A34" s="231" t="s">
        <v>779</v>
      </c>
      <c r="B34" s="162" t="s">
        <v>271</v>
      </c>
      <c r="C34" s="233"/>
      <c r="D34" s="232" t="s">
        <v>175</v>
      </c>
      <c r="E34" s="232"/>
      <c r="F34" s="162" t="s">
        <v>994</v>
      </c>
      <c r="G34" s="232"/>
      <c r="H34" s="23"/>
      <c r="I34" s="25" t="s">
        <v>656</v>
      </c>
      <c r="J34" s="25"/>
      <c r="K34" s="25"/>
      <c r="L34" s="25"/>
      <c r="M34" s="25"/>
      <c r="N34" s="25"/>
      <c r="O34" s="25"/>
      <c r="P34" s="25"/>
      <c r="Q34" s="25"/>
      <c r="R34" s="25"/>
      <c r="S34" s="25">
        <v>1000</v>
      </c>
      <c r="T34" s="25"/>
      <c r="U34" s="25"/>
      <c r="V34" s="25" t="s">
        <v>498</v>
      </c>
      <c r="W34" s="23"/>
      <c r="X34" s="23"/>
      <c r="Y34" s="23"/>
      <c r="Z34" s="23"/>
      <c r="AA34" s="23"/>
      <c r="AB34" s="23"/>
      <c r="AC34" s="23"/>
      <c r="AD34" s="23"/>
      <c r="AE34" s="23"/>
      <c r="AF34" s="23"/>
      <c r="AG34" s="23"/>
      <c r="AH34" s="23"/>
      <c r="AI34" s="23"/>
      <c r="AJ34" s="23"/>
      <c r="AK34" s="23"/>
      <c r="AL34" s="23"/>
    </row>
    <row r="35" spans="1:38" s="150" customFormat="1" ht="45">
      <c r="A35" s="231" t="s">
        <v>919</v>
      </c>
      <c r="B35" s="162" t="s">
        <v>271</v>
      </c>
      <c r="C35" s="233"/>
      <c r="D35" s="232" t="s">
        <v>175</v>
      </c>
      <c r="E35" s="232"/>
      <c r="F35" s="162" t="s">
        <v>994</v>
      </c>
      <c r="G35" s="232"/>
      <c r="H35" s="23"/>
      <c r="I35" s="25" t="s">
        <v>657</v>
      </c>
      <c r="J35" s="25"/>
      <c r="K35" s="25"/>
      <c r="L35" s="25"/>
      <c r="M35" s="25"/>
      <c r="N35" s="25"/>
      <c r="O35" s="25"/>
      <c r="P35" s="25"/>
      <c r="Q35" s="25"/>
      <c r="R35" s="25"/>
      <c r="S35" s="25"/>
      <c r="T35" s="25"/>
      <c r="U35" s="25"/>
      <c r="V35" s="25"/>
      <c r="W35" s="23"/>
      <c r="X35" s="23"/>
      <c r="Y35" s="23"/>
      <c r="Z35" s="23"/>
      <c r="AA35" s="23"/>
      <c r="AB35" s="23"/>
      <c r="AC35" s="23"/>
      <c r="AD35" s="23"/>
      <c r="AE35" s="23"/>
      <c r="AF35" s="23"/>
      <c r="AG35" s="23"/>
      <c r="AH35" s="23"/>
      <c r="AI35" s="23"/>
      <c r="AJ35" s="23"/>
      <c r="AK35" s="23"/>
      <c r="AL35" s="23"/>
    </row>
    <row r="36" spans="1:38" s="112" customFormat="1" ht="30">
      <c r="A36" s="231" t="s">
        <v>1016</v>
      </c>
      <c r="B36" s="162" t="s">
        <v>271</v>
      </c>
      <c r="C36" s="233"/>
      <c r="D36" s="232" t="s">
        <v>175</v>
      </c>
      <c r="E36" s="232"/>
      <c r="F36" s="162" t="s">
        <v>994</v>
      </c>
      <c r="G36" s="232"/>
      <c r="H36" s="23"/>
      <c r="I36" s="25" t="s">
        <v>658</v>
      </c>
      <c r="J36" s="25"/>
      <c r="K36" s="25"/>
      <c r="L36" s="25"/>
      <c r="M36" s="25"/>
      <c r="N36" s="25"/>
      <c r="O36" s="25"/>
      <c r="P36" s="25"/>
      <c r="Q36" s="25"/>
      <c r="R36" s="25"/>
      <c r="S36" s="25"/>
      <c r="T36" s="25"/>
      <c r="U36" s="25"/>
      <c r="V36" s="25"/>
      <c r="W36" s="23"/>
      <c r="X36" s="23"/>
      <c r="Y36" s="23"/>
      <c r="Z36" s="23"/>
      <c r="AA36" s="23"/>
      <c r="AB36" s="23"/>
      <c r="AC36" s="23"/>
      <c r="AD36" s="23"/>
      <c r="AE36" s="23"/>
      <c r="AF36" s="23"/>
      <c r="AG36" s="23"/>
      <c r="AH36" s="23"/>
      <c r="AI36" s="23"/>
      <c r="AJ36" s="23"/>
      <c r="AK36" s="23"/>
      <c r="AL36" s="23"/>
    </row>
    <row r="37" spans="1:38" s="112" customFormat="1" ht="58.9" customHeight="1">
      <c r="A37" s="231" t="s">
        <v>1035</v>
      </c>
      <c r="B37" s="162" t="s">
        <v>271</v>
      </c>
      <c r="C37" s="233"/>
      <c r="D37" s="232" t="s">
        <v>175</v>
      </c>
      <c r="E37" s="232"/>
      <c r="F37" s="270"/>
      <c r="G37" s="232"/>
      <c r="H37" s="23"/>
      <c r="I37" s="25"/>
      <c r="J37" s="25"/>
      <c r="K37" s="25"/>
      <c r="L37" s="25"/>
      <c r="M37" s="25"/>
      <c r="N37" s="25"/>
      <c r="O37" s="25"/>
      <c r="P37" s="25"/>
      <c r="Q37" s="25"/>
      <c r="R37" s="25"/>
      <c r="S37" s="25"/>
      <c r="T37" s="25"/>
      <c r="U37" s="25"/>
      <c r="V37" s="25"/>
      <c r="W37" s="23"/>
      <c r="X37" s="23"/>
      <c r="Y37" s="23"/>
      <c r="Z37" s="23"/>
      <c r="AA37" s="23"/>
      <c r="AB37" s="23"/>
      <c r="AC37" s="23"/>
      <c r="AD37" s="23"/>
      <c r="AE37" s="23"/>
      <c r="AF37" s="23"/>
      <c r="AG37" s="23"/>
      <c r="AH37" s="23"/>
      <c r="AI37" s="23"/>
      <c r="AJ37" s="23"/>
      <c r="AK37" s="23"/>
      <c r="AL37" s="23"/>
    </row>
    <row r="38" spans="1:38" s="112" customFormat="1" ht="90">
      <c r="A38" s="231" t="s">
        <v>917</v>
      </c>
      <c r="B38" s="162" t="s">
        <v>271</v>
      </c>
      <c r="C38" s="233" t="s">
        <v>899</v>
      </c>
      <c r="D38" s="232" t="s">
        <v>175</v>
      </c>
      <c r="E38" s="232" t="s">
        <v>899</v>
      </c>
      <c r="F38" s="283" t="s">
        <v>1044</v>
      </c>
      <c r="G38" s="233" t="s">
        <v>899</v>
      </c>
      <c r="H38" s="23"/>
      <c r="I38" s="25" t="s">
        <v>659</v>
      </c>
      <c r="J38" s="25"/>
      <c r="K38" s="25"/>
      <c r="L38" s="25"/>
      <c r="M38" s="25"/>
      <c r="N38" s="25"/>
      <c r="O38" s="25"/>
      <c r="P38" s="25"/>
      <c r="Q38" s="25"/>
      <c r="R38" s="25"/>
      <c r="S38" s="25"/>
      <c r="T38" s="25"/>
      <c r="U38" s="25"/>
      <c r="V38" s="25"/>
      <c r="W38" s="23"/>
      <c r="X38" s="23"/>
      <c r="Y38" s="23"/>
      <c r="Z38" s="23"/>
      <c r="AA38" s="23"/>
      <c r="AB38" s="23"/>
      <c r="AC38" s="23"/>
      <c r="AD38" s="23"/>
      <c r="AE38" s="23"/>
      <c r="AF38" s="23"/>
      <c r="AG38" s="23"/>
      <c r="AH38" s="23"/>
      <c r="AI38" s="23"/>
      <c r="AJ38" s="23"/>
      <c r="AK38" s="23"/>
      <c r="AL38" s="23"/>
    </row>
    <row r="39" spans="1:38">
      <c r="A39" s="443" t="s">
        <v>293</v>
      </c>
      <c r="B39" s="444"/>
      <c r="C39" s="444"/>
      <c r="D39" s="444"/>
      <c r="E39" s="444"/>
      <c r="F39" s="444"/>
      <c r="G39" s="445"/>
    </row>
    <row r="40" spans="1:38" s="150" customFormat="1">
      <c r="A40" s="112"/>
      <c r="B40" s="112"/>
      <c r="C40" s="112"/>
      <c r="D40" s="112"/>
      <c r="E40" s="112"/>
      <c r="F40" s="112"/>
      <c r="G40" s="112"/>
      <c r="H40" s="23"/>
      <c r="I40" s="25" t="s">
        <v>463</v>
      </c>
      <c r="J40" s="25"/>
      <c r="K40" s="25"/>
      <c r="L40" s="25"/>
      <c r="M40" s="25"/>
      <c r="N40" s="25"/>
      <c r="O40" s="25"/>
      <c r="P40" s="25"/>
      <c r="Q40" s="25"/>
      <c r="R40" s="25"/>
      <c r="S40" s="25"/>
      <c r="T40" s="25"/>
      <c r="U40" s="25"/>
      <c r="V40" s="25"/>
      <c r="W40" s="23"/>
      <c r="X40" s="23"/>
      <c r="Y40" s="23"/>
      <c r="Z40" s="23"/>
      <c r="AA40" s="23"/>
      <c r="AB40" s="23"/>
      <c r="AC40" s="23"/>
      <c r="AD40" s="23"/>
      <c r="AE40" s="23"/>
      <c r="AF40" s="23"/>
      <c r="AG40" s="23"/>
      <c r="AH40" s="23"/>
      <c r="AI40" s="23"/>
      <c r="AJ40" s="23"/>
      <c r="AK40" s="23"/>
      <c r="AL40" s="23"/>
    </row>
    <row r="41" spans="1:38" s="150" customFormat="1" ht="17.25">
      <c r="A41" s="238" t="s">
        <v>920</v>
      </c>
      <c r="B41" s="443" t="s">
        <v>297</v>
      </c>
      <c r="C41" s="444"/>
      <c r="D41" s="444"/>
      <c r="E41" s="444"/>
      <c r="F41" s="444"/>
      <c r="G41" s="444"/>
      <c r="H41" s="23"/>
      <c r="I41" s="25"/>
      <c r="J41" s="25"/>
      <c r="K41" s="25"/>
      <c r="L41" s="25"/>
      <c r="M41" s="25"/>
      <c r="N41" s="25"/>
      <c r="O41" s="25"/>
      <c r="P41" s="25"/>
      <c r="Q41" s="25"/>
      <c r="R41" s="25"/>
      <c r="S41" s="25"/>
      <c r="T41" s="25"/>
      <c r="U41" s="25"/>
      <c r="V41" s="25"/>
      <c r="W41" s="23"/>
      <c r="X41" s="23"/>
      <c r="Y41" s="23"/>
      <c r="Z41" s="23"/>
      <c r="AA41" s="23"/>
      <c r="AB41" s="23"/>
      <c r="AC41" s="23"/>
      <c r="AD41" s="23"/>
      <c r="AE41" s="23"/>
      <c r="AF41" s="23"/>
      <c r="AG41" s="23"/>
      <c r="AH41" s="23"/>
      <c r="AI41" s="23"/>
      <c r="AJ41" s="23"/>
      <c r="AK41" s="23"/>
      <c r="AL41" s="23"/>
    </row>
    <row r="42" spans="1:38">
      <c r="A42" s="443" t="s">
        <v>292</v>
      </c>
      <c r="B42" s="444"/>
      <c r="C42" s="444"/>
      <c r="D42" s="444"/>
      <c r="E42" s="444"/>
      <c r="F42" s="444"/>
      <c r="G42" s="444"/>
      <c r="I42" s="25"/>
      <c r="J42" s="25"/>
      <c r="K42" s="25"/>
      <c r="L42" s="25"/>
      <c r="M42" s="25"/>
      <c r="N42" s="25"/>
      <c r="O42" s="25"/>
      <c r="P42" s="25"/>
      <c r="Q42" s="25"/>
      <c r="R42" s="25"/>
      <c r="S42" s="25"/>
      <c r="T42" s="25"/>
      <c r="U42" s="25"/>
      <c r="V42" s="25"/>
    </row>
    <row r="43" spans="1:38" ht="15.75">
      <c r="A43" s="239" t="s">
        <v>899</v>
      </c>
      <c r="B43" s="449" t="s">
        <v>681</v>
      </c>
      <c r="C43" s="450"/>
      <c r="D43" s="450"/>
      <c r="E43" s="450"/>
      <c r="F43" s="450"/>
      <c r="G43" s="451"/>
      <c r="I43" s="25" t="s">
        <v>466</v>
      </c>
      <c r="J43" s="25"/>
      <c r="K43" s="25"/>
      <c r="L43" s="25"/>
      <c r="M43" s="25"/>
      <c r="N43" s="25"/>
      <c r="O43" s="25"/>
      <c r="P43" s="25"/>
      <c r="Q43" s="25"/>
      <c r="R43" s="25"/>
      <c r="S43" s="25"/>
      <c r="T43" s="25"/>
      <c r="U43" s="25"/>
      <c r="V43" s="25"/>
    </row>
    <row r="44" spans="1:38" ht="30">
      <c r="A44" s="287" t="s">
        <v>921</v>
      </c>
      <c r="B44" s="267" t="s">
        <v>273</v>
      </c>
      <c r="C44" s="288" t="s">
        <v>354</v>
      </c>
      <c r="D44" s="283" t="s">
        <v>175</v>
      </c>
      <c r="E44" s="283" t="s">
        <v>899</v>
      </c>
      <c r="F44" s="283"/>
      <c r="G44" s="289" t="s">
        <v>922</v>
      </c>
      <c r="I44" s="25" t="s">
        <v>468</v>
      </c>
      <c r="J44" s="25"/>
      <c r="K44" s="25"/>
      <c r="L44" s="25"/>
      <c r="M44" s="25" t="s">
        <v>471</v>
      </c>
      <c r="N44" s="25"/>
      <c r="O44" s="25" t="s">
        <v>472</v>
      </c>
      <c r="P44" s="25"/>
      <c r="Q44" s="25"/>
      <c r="R44" s="25"/>
      <c r="S44" s="25"/>
      <c r="T44" s="25"/>
      <c r="U44" s="25"/>
      <c r="V44" s="25"/>
    </row>
    <row r="45" spans="1:38" ht="30">
      <c r="A45" s="231" t="s">
        <v>923</v>
      </c>
      <c r="B45" s="162" t="s">
        <v>275</v>
      </c>
      <c r="C45" s="240" t="s">
        <v>354</v>
      </c>
      <c r="D45" s="232" t="s">
        <v>175</v>
      </c>
      <c r="E45" s="232" t="s">
        <v>899</v>
      </c>
      <c r="F45" s="232" t="s">
        <v>925</v>
      </c>
      <c r="G45" s="234"/>
      <c r="I45" s="25" t="s">
        <v>473</v>
      </c>
      <c r="J45" s="25"/>
      <c r="K45" s="25"/>
      <c r="L45" s="25"/>
      <c r="M45" s="25" t="s">
        <v>475</v>
      </c>
      <c r="N45" s="25"/>
      <c r="O45" s="25" t="s">
        <v>476</v>
      </c>
      <c r="P45" s="25"/>
      <c r="Q45" s="25"/>
      <c r="R45" s="25"/>
      <c r="S45" s="25"/>
      <c r="T45" s="25"/>
      <c r="U45" s="25"/>
      <c r="V45" s="25"/>
    </row>
    <row r="46" spans="1:38" s="150" customFormat="1" ht="30">
      <c r="A46" s="231" t="s">
        <v>924</v>
      </c>
      <c r="B46" s="162" t="s">
        <v>271</v>
      </c>
      <c r="C46" s="241" t="s">
        <v>354</v>
      </c>
      <c r="D46" s="232" t="s">
        <v>175</v>
      </c>
      <c r="E46" s="232" t="s">
        <v>899</v>
      </c>
      <c r="F46" s="232" t="s">
        <v>926</v>
      </c>
      <c r="G46" s="232" t="s">
        <v>927</v>
      </c>
      <c r="H46" s="23"/>
      <c r="I46" s="25" t="s">
        <v>477</v>
      </c>
      <c r="J46" s="25"/>
      <c r="K46" s="25"/>
      <c r="L46" s="25"/>
      <c r="M46" s="25"/>
      <c r="N46" s="25"/>
      <c r="O46" s="25"/>
      <c r="P46" s="25"/>
      <c r="Q46" s="25"/>
      <c r="R46" s="25"/>
      <c r="S46" s="25"/>
      <c r="T46" s="25"/>
      <c r="U46" s="25"/>
      <c r="V46" s="25"/>
      <c r="W46" s="23"/>
      <c r="X46" s="23"/>
      <c r="Y46" s="23"/>
      <c r="Z46" s="23"/>
      <c r="AA46" s="23"/>
      <c r="AB46" s="23"/>
      <c r="AC46" s="23"/>
      <c r="AD46" s="23"/>
      <c r="AE46" s="23"/>
      <c r="AF46" s="23"/>
      <c r="AG46" s="23"/>
      <c r="AH46" s="23"/>
      <c r="AI46" s="23"/>
      <c r="AJ46" s="23"/>
      <c r="AK46" s="23"/>
      <c r="AL46" s="23"/>
    </row>
    <row r="47" spans="1:38" ht="30">
      <c r="A47" s="231" t="s">
        <v>805</v>
      </c>
      <c r="B47" s="162" t="s">
        <v>272</v>
      </c>
      <c r="C47" s="240" t="s">
        <v>354</v>
      </c>
      <c r="D47" s="232"/>
      <c r="E47" s="232" t="s">
        <v>899</v>
      </c>
      <c r="F47" s="234"/>
      <c r="G47" s="234"/>
      <c r="I47" s="25" t="s">
        <v>479</v>
      </c>
      <c r="J47" s="25"/>
      <c r="K47" s="25"/>
      <c r="L47" s="25"/>
      <c r="M47" s="25"/>
      <c r="N47" s="25"/>
      <c r="O47" s="25"/>
      <c r="P47" s="25"/>
      <c r="Q47" s="25"/>
      <c r="R47" s="25"/>
      <c r="S47" s="25"/>
      <c r="T47" s="25"/>
      <c r="U47" s="25"/>
      <c r="V47" s="25"/>
    </row>
    <row r="48" spans="1:38">
      <c r="A48" s="443" t="s">
        <v>293</v>
      </c>
      <c r="B48" s="444"/>
      <c r="C48" s="444"/>
      <c r="D48" s="444"/>
      <c r="E48" s="444"/>
      <c r="F48" s="444"/>
      <c r="G48" s="445"/>
      <c r="I48" s="25" t="s">
        <v>481</v>
      </c>
      <c r="J48" s="25" t="s">
        <v>358</v>
      </c>
      <c r="K48" s="25"/>
      <c r="L48" s="25"/>
      <c r="M48" s="25"/>
      <c r="N48" s="25"/>
      <c r="O48" s="25"/>
      <c r="P48" s="25"/>
      <c r="Q48" s="25"/>
      <c r="R48" s="25"/>
      <c r="S48" s="25"/>
      <c r="T48" s="25"/>
      <c r="U48" s="25"/>
      <c r="V48" s="25"/>
    </row>
    <row r="49" spans="1:38">
      <c r="A49" s="112"/>
      <c r="B49" s="112"/>
      <c r="C49" s="112"/>
      <c r="D49" s="112"/>
      <c r="E49" s="112"/>
      <c r="F49" s="112"/>
      <c r="G49" s="112"/>
      <c r="I49" s="25" t="s">
        <v>483</v>
      </c>
      <c r="J49" s="25" t="s">
        <v>358</v>
      </c>
      <c r="K49" s="25"/>
      <c r="L49" s="25"/>
      <c r="M49" s="25"/>
      <c r="N49" s="25"/>
      <c r="O49" s="25"/>
      <c r="P49" s="25"/>
      <c r="Q49" s="25"/>
      <c r="R49" s="25"/>
      <c r="S49" s="25"/>
      <c r="T49" s="25"/>
      <c r="U49" s="25"/>
      <c r="V49" s="25"/>
    </row>
    <row r="50" spans="1:38" s="112" customFormat="1" ht="17.25">
      <c r="A50" s="238" t="s">
        <v>928</v>
      </c>
      <c r="B50" s="443" t="s">
        <v>297</v>
      </c>
      <c r="C50" s="444"/>
      <c r="D50" s="444"/>
      <c r="E50" s="444"/>
      <c r="F50" s="444"/>
      <c r="G50" s="445"/>
      <c r="H50" s="23"/>
      <c r="I50" s="25"/>
      <c r="J50" s="25"/>
      <c r="K50" s="25"/>
      <c r="L50" s="25"/>
      <c r="M50" s="25"/>
      <c r="N50" s="25"/>
      <c r="O50" s="25"/>
      <c r="P50" s="25"/>
      <c r="Q50" s="25"/>
      <c r="R50" s="25"/>
      <c r="S50" s="25"/>
      <c r="T50" s="25"/>
      <c r="U50" s="25"/>
      <c r="V50" s="25"/>
      <c r="W50" s="23"/>
      <c r="X50" s="23"/>
      <c r="Y50" s="23"/>
      <c r="Z50" s="23"/>
      <c r="AA50" s="23"/>
      <c r="AB50" s="23"/>
      <c r="AC50" s="23"/>
      <c r="AD50" s="23"/>
      <c r="AE50" s="23"/>
      <c r="AF50" s="23"/>
      <c r="AG50" s="23"/>
      <c r="AH50" s="23"/>
      <c r="AI50" s="23"/>
      <c r="AJ50" s="23"/>
      <c r="AK50" s="23"/>
      <c r="AL50" s="23"/>
    </row>
    <row r="51" spans="1:38">
      <c r="A51" s="443" t="s">
        <v>292</v>
      </c>
      <c r="B51" s="444"/>
      <c r="C51" s="444"/>
      <c r="D51" s="444"/>
      <c r="E51" s="444"/>
      <c r="F51" s="444"/>
      <c r="G51" s="445"/>
      <c r="I51" s="25" t="s">
        <v>485</v>
      </c>
      <c r="J51" s="25"/>
      <c r="K51" s="25">
        <v>1</v>
      </c>
      <c r="L51" s="25"/>
      <c r="M51" s="25"/>
      <c r="N51" s="25"/>
      <c r="O51" s="25"/>
      <c r="P51" s="25"/>
      <c r="Q51" s="25"/>
      <c r="R51" s="25"/>
      <c r="S51" s="25"/>
      <c r="T51" s="25">
        <v>1</v>
      </c>
      <c r="U51" s="25">
        <v>1</v>
      </c>
      <c r="V51" s="25"/>
    </row>
    <row r="52" spans="1:38" s="150" customFormat="1" ht="15.75">
      <c r="A52" s="239" t="s">
        <v>899</v>
      </c>
      <c r="B52" s="449" t="s">
        <v>681</v>
      </c>
      <c r="C52" s="450"/>
      <c r="D52" s="450"/>
      <c r="E52" s="450"/>
      <c r="F52" s="450"/>
      <c r="G52" s="451"/>
      <c r="H52" s="23"/>
      <c r="I52" s="25" t="s">
        <v>488</v>
      </c>
      <c r="J52" s="25"/>
      <c r="K52" s="25"/>
      <c r="L52" s="25"/>
      <c r="M52" s="25"/>
      <c r="N52" s="25"/>
      <c r="O52" s="25"/>
      <c r="P52" s="25"/>
      <c r="Q52" s="25"/>
      <c r="R52" s="25"/>
      <c r="S52" s="25"/>
      <c r="T52" s="25"/>
      <c r="U52" s="25"/>
      <c r="V52" s="25"/>
      <c r="W52" s="23"/>
      <c r="X52" s="23"/>
      <c r="Y52" s="23"/>
      <c r="Z52" s="23"/>
      <c r="AA52" s="23"/>
      <c r="AB52" s="23"/>
      <c r="AC52" s="23"/>
      <c r="AD52" s="23"/>
      <c r="AE52" s="23"/>
      <c r="AF52" s="23"/>
      <c r="AG52" s="23"/>
      <c r="AH52" s="23"/>
      <c r="AI52" s="23"/>
      <c r="AJ52" s="23"/>
      <c r="AK52" s="23"/>
      <c r="AL52" s="23"/>
    </row>
    <row r="53" spans="1:38" ht="31.5">
      <c r="A53" s="239" t="s">
        <v>929</v>
      </c>
      <c r="B53" s="162" t="s">
        <v>271</v>
      </c>
      <c r="C53" s="232" t="s">
        <v>899</v>
      </c>
      <c r="D53" s="232" t="s">
        <v>899</v>
      </c>
      <c r="E53" s="232" t="s">
        <v>899</v>
      </c>
      <c r="F53" s="232" t="s">
        <v>899</v>
      </c>
      <c r="G53" s="232" t="s">
        <v>899</v>
      </c>
      <c r="I53" s="25" t="s">
        <v>490</v>
      </c>
      <c r="J53" s="25"/>
      <c r="K53" s="25"/>
      <c r="L53" s="25"/>
      <c r="M53" s="25" t="s">
        <v>491</v>
      </c>
      <c r="N53" s="25"/>
      <c r="O53" s="25" t="s">
        <v>492</v>
      </c>
      <c r="P53" s="25"/>
      <c r="Q53" s="25"/>
      <c r="R53" s="25"/>
      <c r="S53" s="25"/>
      <c r="T53" s="25"/>
      <c r="U53" s="25"/>
      <c r="V53" s="25"/>
    </row>
    <row r="54" spans="1:38" ht="30">
      <c r="A54" s="279" t="s">
        <v>930</v>
      </c>
      <c r="B54" s="280" t="s">
        <v>737</v>
      </c>
      <c r="C54" s="242" t="s">
        <v>931</v>
      </c>
      <c r="D54" s="281" t="s">
        <v>175</v>
      </c>
      <c r="E54" s="281" t="s">
        <v>899</v>
      </c>
      <c r="F54" s="281" t="s">
        <v>1017</v>
      </c>
      <c r="G54" s="282"/>
      <c r="I54" s="25" t="s">
        <v>493</v>
      </c>
      <c r="J54" s="25"/>
      <c r="K54" s="25"/>
      <c r="L54" s="25"/>
      <c r="M54" s="25"/>
      <c r="N54" s="25"/>
      <c r="O54" s="25"/>
      <c r="P54" s="25"/>
      <c r="Q54" s="25"/>
      <c r="R54" s="25"/>
      <c r="S54" s="25">
        <v>80</v>
      </c>
      <c r="T54" s="25"/>
      <c r="U54" s="25"/>
      <c r="V54" s="25"/>
    </row>
    <row r="55" spans="1:38" s="112" customFormat="1">
      <c r="A55" s="235" t="s">
        <v>12</v>
      </c>
      <c r="B55" s="162"/>
      <c r="C55" s="196"/>
      <c r="D55" s="235" t="s">
        <v>175</v>
      </c>
      <c r="E55" s="235"/>
      <c r="F55" s="235" t="s">
        <v>1037</v>
      </c>
      <c r="G55" s="234"/>
      <c r="H55" s="23"/>
      <c r="I55" s="25"/>
      <c r="J55" s="25"/>
      <c r="K55" s="25"/>
      <c r="L55" s="25"/>
      <c r="M55" s="25"/>
      <c r="N55" s="25"/>
      <c r="O55" s="25"/>
      <c r="P55" s="25"/>
      <c r="Q55" s="25"/>
      <c r="R55" s="25"/>
      <c r="S55" s="25"/>
      <c r="T55" s="25"/>
      <c r="U55" s="25"/>
      <c r="V55" s="25"/>
      <c r="W55" s="23"/>
      <c r="X55" s="23"/>
      <c r="Y55" s="23"/>
      <c r="Z55" s="23"/>
      <c r="AA55" s="23"/>
      <c r="AB55" s="23"/>
      <c r="AC55" s="23"/>
      <c r="AD55" s="23"/>
      <c r="AE55" s="23"/>
      <c r="AF55" s="23"/>
      <c r="AG55" s="23"/>
      <c r="AH55" s="23"/>
      <c r="AI55" s="23"/>
      <c r="AJ55" s="23"/>
      <c r="AK55" s="23"/>
      <c r="AL55" s="23"/>
    </row>
    <row r="56" spans="1:38">
      <c r="A56" s="443" t="s">
        <v>293</v>
      </c>
      <c r="B56" s="444"/>
      <c r="C56" s="444"/>
      <c r="D56" s="444"/>
      <c r="E56" s="444"/>
      <c r="F56" s="444"/>
      <c r="G56" s="445"/>
      <c r="I56" s="25" t="s">
        <v>497</v>
      </c>
      <c r="J56" s="25"/>
      <c r="K56" s="25" t="s">
        <v>498</v>
      </c>
      <c r="L56" s="25"/>
      <c r="M56" s="25"/>
      <c r="N56" s="25"/>
      <c r="O56" s="25"/>
      <c r="P56" s="25"/>
      <c r="Q56" s="25"/>
      <c r="R56" s="25"/>
      <c r="S56" s="25"/>
      <c r="T56" s="25"/>
      <c r="U56" s="25"/>
      <c r="V56" s="25"/>
    </row>
    <row r="57" spans="1:38">
      <c r="A57" s="112"/>
      <c r="B57" s="112"/>
      <c r="C57" s="112"/>
      <c r="D57" s="112"/>
      <c r="E57" s="112"/>
      <c r="F57" s="112"/>
      <c r="G57" s="112"/>
      <c r="I57" s="25" t="s">
        <v>499</v>
      </c>
      <c r="J57" s="25"/>
      <c r="K57" s="25" t="s">
        <v>498</v>
      </c>
      <c r="L57" s="25"/>
      <c r="M57" s="25"/>
      <c r="N57" s="25"/>
      <c r="O57" s="25"/>
      <c r="P57" s="25"/>
      <c r="Q57" s="25"/>
      <c r="R57" s="25"/>
      <c r="S57" s="25"/>
      <c r="T57" s="25"/>
      <c r="U57" s="25"/>
      <c r="V57" s="25"/>
    </row>
    <row r="58" spans="1:38" s="112" customFormat="1" ht="17.25">
      <c r="A58" s="238" t="s">
        <v>936</v>
      </c>
      <c r="B58" s="446" t="s">
        <v>297</v>
      </c>
      <c r="C58" s="447"/>
      <c r="D58" s="447"/>
      <c r="E58" s="447"/>
      <c r="F58" s="447"/>
      <c r="G58" s="448"/>
      <c r="H58" s="23"/>
      <c r="I58" s="25"/>
      <c r="J58" s="25"/>
      <c r="K58" s="25"/>
      <c r="L58" s="25"/>
      <c r="M58" s="25"/>
      <c r="N58" s="25"/>
      <c r="O58" s="25"/>
      <c r="P58" s="25"/>
      <c r="Q58" s="25"/>
      <c r="R58" s="25"/>
      <c r="S58" s="25"/>
      <c r="T58" s="25"/>
      <c r="U58" s="25"/>
      <c r="V58" s="25"/>
      <c r="W58" s="23"/>
      <c r="X58" s="23"/>
      <c r="Y58" s="23"/>
      <c r="Z58" s="23"/>
      <c r="AA58" s="23"/>
      <c r="AB58" s="23"/>
      <c r="AC58" s="23"/>
      <c r="AD58" s="23"/>
      <c r="AE58" s="23"/>
      <c r="AF58" s="23"/>
      <c r="AG58" s="23"/>
      <c r="AH58" s="23"/>
      <c r="AI58" s="23"/>
      <c r="AJ58" s="23"/>
      <c r="AK58" s="23"/>
      <c r="AL58" s="23"/>
    </row>
    <row r="59" spans="1:38">
      <c r="A59" s="443" t="s">
        <v>292</v>
      </c>
      <c r="B59" s="444"/>
      <c r="C59" s="444"/>
      <c r="D59" s="444"/>
      <c r="E59" s="444"/>
      <c r="F59" s="444"/>
      <c r="G59" s="445"/>
      <c r="I59" s="25" t="s">
        <v>500</v>
      </c>
      <c r="J59" s="25"/>
      <c r="K59" s="25" t="s">
        <v>498</v>
      </c>
      <c r="L59" s="25"/>
      <c r="M59" s="25"/>
      <c r="N59" s="25"/>
      <c r="O59" s="25"/>
      <c r="P59" s="25"/>
      <c r="Q59" s="25"/>
      <c r="R59" s="25"/>
      <c r="S59" s="25"/>
      <c r="T59" s="25"/>
      <c r="U59" s="25"/>
      <c r="V59" s="25"/>
    </row>
    <row r="60" spans="1:38" ht="15.75">
      <c r="A60" s="239" t="s">
        <v>899</v>
      </c>
      <c r="B60" s="449" t="s">
        <v>681</v>
      </c>
      <c r="C60" s="450"/>
      <c r="D60" s="450"/>
      <c r="E60" s="450"/>
      <c r="F60" s="450"/>
      <c r="G60" s="451"/>
      <c r="I60" s="25" t="s">
        <v>501</v>
      </c>
      <c r="J60" s="25"/>
      <c r="K60" s="25" t="s">
        <v>498</v>
      </c>
      <c r="L60" s="25"/>
      <c r="M60" s="25"/>
      <c r="N60" s="25"/>
      <c r="O60" s="25"/>
      <c r="P60" s="25"/>
      <c r="Q60" s="25"/>
      <c r="R60" s="25"/>
      <c r="S60" s="25"/>
      <c r="T60" s="25"/>
      <c r="U60" s="25"/>
      <c r="V60" s="25"/>
    </row>
    <row r="61" spans="1:38" ht="30">
      <c r="A61" s="231" t="s">
        <v>937</v>
      </c>
      <c r="B61" s="162" t="s">
        <v>273</v>
      </c>
      <c r="C61" s="240" t="s">
        <v>354</v>
      </c>
      <c r="D61" s="232" t="s">
        <v>175</v>
      </c>
      <c r="E61" s="232" t="s">
        <v>899</v>
      </c>
      <c r="F61" s="232"/>
      <c r="G61" s="232" t="s">
        <v>938</v>
      </c>
      <c r="I61" s="25" t="s">
        <v>502</v>
      </c>
      <c r="J61" s="25"/>
      <c r="K61" s="25" t="s">
        <v>503</v>
      </c>
      <c r="L61" s="25"/>
      <c r="M61" s="25"/>
      <c r="N61" s="25"/>
      <c r="O61" s="25"/>
      <c r="P61" s="25"/>
      <c r="Q61" s="25"/>
      <c r="R61" s="25"/>
      <c r="S61" s="25"/>
      <c r="T61" s="25"/>
      <c r="U61" s="25"/>
      <c r="V61" s="25"/>
    </row>
    <row r="62" spans="1:38" ht="30">
      <c r="A62" s="231" t="s">
        <v>939</v>
      </c>
      <c r="B62" s="162" t="s">
        <v>273</v>
      </c>
      <c r="C62" s="240" t="s">
        <v>354</v>
      </c>
      <c r="D62" s="232" t="s">
        <v>175</v>
      </c>
      <c r="E62" s="232" t="s">
        <v>899</v>
      </c>
      <c r="F62" s="232"/>
      <c r="G62" s="232" t="s">
        <v>940</v>
      </c>
      <c r="I62" s="25" t="s">
        <v>504</v>
      </c>
      <c r="J62" s="25"/>
      <c r="K62" s="25" t="s">
        <v>498</v>
      </c>
      <c r="L62" s="25"/>
      <c r="M62" s="25"/>
      <c r="N62" s="25"/>
      <c r="O62" s="25"/>
      <c r="P62" s="25"/>
      <c r="Q62" s="25"/>
      <c r="R62" s="25"/>
      <c r="S62" s="25"/>
      <c r="T62" s="25"/>
      <c r="U62" s="25"/>
      <c r="V62" s="25"/>
    </row>
    <row r="63" spans="1:38">
      <c r="A63" s="443" t="s">
        <v>293</v>
      </c>
      <c r="B63" s="444"/>
      <c r="C63" s="444"/>
      <c r="D63" s="444"/>
      <c r="E63" s="444"/>
      <c r="F63" s="444"/>
      <c r="G63" s="445"/>
      <c r="I63" s="25" t="s">
        <v>505</v>
      </c>
      <c r="J63" s="25"/>
      <c r="K63" s="25" t="s">
        <v>498</v>
      </c>
      <c r="L63" s="25"/>
      <c r="M63" s="25"/>
      <c r="N63" s="25"/>
      <c r="O63" s="25"/>
      <c r="P63" s="25"/>
      <c r="Q63" s="25"/>
      <c r="R63" s="25"/>
      <c r="S63" s="25"/>
      <c r="T63" s="25"/>
      <c r="U63" s="25"/>
      <c r="V63" s="25"/>
    </row>
    <row r="64" spans="1:38">
      <c r="A64" s="112"/>
      <c r="B64" s="112"/>
      <c r="C64" s="112"/>
      <c r="D64" s="112"/>
      <c r="E64" s="112"/>
      <c r="F64" s="112"/>
      <c r="G64" s="112"/>
      <c r="I64" s="25" t="s">
        <v>506</v>
      </c>
      <c r="J64" s="25"/>
      <c r="K64" s="25" t="s">
        <v>498</v>
      </c>
      <c r="L64" s="25"/>
      <c r="M64" s="25"/>
      <c r="N64" s="25"/>
      <c r="O64" s="25"/>
      <c r="P64" s="25"/>
      <c r="Q64" s="25"/>
      <c r="R64" s="25"/>
      <c r="S64" s="25"/>
      <c r="T64" s="25"/>
      <c r="U64" s="25"/>
      <c r="V64" s="25"/>
    </row>
    <row r="65" spans="1:38" ht="34.5">
      <c r="A65" s="160" t="s">
        <v>321</v>
      </c>
      <c r="B65" s="415" t="s">
        <v>297</v>
      </c>
      <c r="C65" s="416"/>
      <c r="D65" s="416"/>
      <c r="E65" s="416"/>
      <c r="F65" s="416"/>
      <c r="G65" s="417"/>
      <c r="I65" s="25" t="s">
        <v>532</v>
      </c>
      <c r="J65" s="25"/>
      <c r="K65" s="25"/>
      <c r="L65" s="25"/>
      <c r="M65" s="25"/>
      <c r="N65" s="25"/>
      <c r="O65" s="25"/>
      <c r="P65" s="25"/>
      <c r="Q65" s="25"/>
      <c r="R65" s="25"/>
      <c r="S65" s="25"/>
      <c r="T65" s="25"/>
      <c r="U65" s="25"/>
      <c r="V65" s="25"/>
    </row>
    <row r="66" spans="1:38">
      <c r="A66" s="437" t="s">
        <v>292</v>
      </c>
      <c r="B66" s="438"/>
      <c r="C66" s="438"/>
      <c r="D66" s="438"/>
      <c r="E66" s="438"/>
      <c r="F66" s="438"/>
      <c r="G66" s="439"/>
      <c r="I66" s="25" t="s">
        <v>534</v>
      </c>
      <c r="J66" s="25" t="s">
        <v>537</v>
      </c>
      <c r="K66" s="25"/>
      <c r="L66" s="25"/>
      <c r="M66" s="25"/>
      <c r="N66" s="25"/>
      <c r="O66" s="25"/>
      <c r="P66" s="25"/>
      <c r="Q66" s="25"/>
      <c r="R66" s="25"/>
      <c r="S66" s="25"/>
      <c r="T66" s="25"/>
      <c r="U66" s="25"/>
      <c r="V66" s="25"/>
    </row>
    <row r="67" spans="1:38" ht="15.75">
      <c r="A67" s="161" t="s">
        <v>941</v>
      </c>
      <c r="B67" s="415" t="s">
        <v>298</v>
      </c>
      <c r="C67" s="416"/>
      <c r="D67" s="416"/>
      <c r="E67" s="416"/>
      <c r="F67" s="416"/>
      <c r="G67" s="417"/>
      <c r="I67" s="25" t="s">
        <v>539</v>
      </c>
      <c r="J67" s="25"/>
      <c r="K67" s="25"/>
      <c r="L67" s="25"/>
      <c r="M67" s="25"/>
      <c r="N67" s="25"/>
      <c r="O67" s="25"/>
      <c r="P67" s="25"/>
      <c r="Q67" s="25"/>
      <c r="R67" s="25"/>
      <c r="S67" s="25"/>
      <c r="T67" s="25"/>
      <c r="U67" s="25"/>
      <c r="V67" s="25"/>
    </row>
    <row r="68" spans="1:38" ht="45">
      <c r="A68" s="162" t="s">
        <v>54</v>
      </c>
      <c r="B68" s="162" t="s">
        <v>271</v>
      </c>
      <c r="C68" s="162" t="s">
        <v>354</v>
      </c>
      <c r="D68" s="162" t="s">
        <v>175</v>
      </c>
      <c r="E68" s="162"/>
      <c r="F68" s="221"/>
      <c r="G68" s="220" t="s">
        <v>942</v>
      </c>
      <c r="I68" s="25" t="s">
        <v>542</v>
      </c>
      <c r="J68" s="25" t="s">
        <v>543</v>
      </c>
      <c r="K68" s="25"/>
      <c r="L68" s="25"/>
      <c r="M68" s="25"/>
      <c r="N68" s="25"/>
      <c r="O68" s="25"/>
      <c r="P68" s="25"/>
      <c r="Q68" s="25"/>
      <c r="R68" s="25"/>
      <c r="S68" s="25"/>
      <c r="T68" s="25"/>
      <c r="U68" s="25"/>
      <c r="V68" s="25"/>
    </row>
    <row r="69" spans="1:38" ht="60">
      <c r="A69" s="162" t="s">
        <v>56</v>
      </c>
      <c r="B69" s="162" t="s">
        <v>277</v>
      </c>
      <c r="C69" s="220" t="s">
        <v>943</v>
      </c>
      <c r="D69" s="162" t="s">
        <v>175</v>
      </c>
      <c r="E69" s="162"/>
      <c r="F69" s="221" t="s">
        <v>944</v>
      </c>
      <c r="G69" s="221"/>
      <c r="I69" s="25" t="s">
        <v>545</v>
      </c>
      <c r="J69" s="25"/>
      <c r="K69" s="25"/>
      <c r="L69" s="25"/>
      <c r="M69" s="25"/>
      <c r="N69" s="25"/>
      <c r="O69" s="25"/>
      <c r="P69" s="25"/>
      <c r="Q69" s="25"/>
      <c r="R69" s="25"/>
      <c r="S69" s="25"/>
      <c r="T69" s="25"/>
      <c r="U69" s="25"/>
      <c r="V69" s="25"/>
    </row>
    <row r="70" spans="1:38" ht="60">
      <c r="A70" s="162" t="s">
        <v>59</v>
      </c>
      <c r="B70" s="162" t="s">
        <v>273</v>
      </c>
      <c r="C70" s="162" t="s">
        <v>354</v>
      </c>
      <c r="D70" s="162" t="s">
        <v>175</v>
      </c>
      <c r="E70" s="162"/>
      <c r="F70" s="221" t="s">
        <v>944</v>
      </c>
      <c r="G70" s="220" t="s">
        <v>945</v>
      </c>
      <c r="I70" s="25" t="s">
        <v>547</v>
      </c>
      <c r="J70" s="25" t="s">
        <v>548</v>
      </c>
      <c r="K70" s="25"/>
      <c r="L70" s="25"/>
      <c r="M70" s="25"/>
      <c r="N70" s="25"/>
      <c r="O70" s="25"/>
      <c r="P70" s="25"/>
      <c r="Q70" s="25"/>
      <c r="R70" s="25"/>
      <c r="S70" s="25"/>
      <c r="T70" s="25"/>
      <c r="U70" s="25"/>
      <c r="V70" s="25"/>
    </row>
    <row r="71" spans="1:38" ht="30">
      <c r="A71" s="162" t="s">
        <v>322</v>
      </c>
      <c r="B71" s="162" t="s">
        <v>275</v>
      </c>
      <c r="C71" s="162" t="s">
        <v>354</v>
      </c>
      <c r="D71" s="162" t="s">
        <v>175</v>
      </c>
      <c r="E71" s="162"/>
      <c r="F71" s="221" t="s">
        <v>946</v>
      </c>
      <c r="G71" s="221"/>
      <c r="I71" s="25"/>
      <c r="J71" s="25"/>
      <c r="K71" s="25"/>
      <c r="L71" s="25"/>
      <c r="M71" s="25"/>
      <c r="N71" s="25"/>
      <c r="O71" s="25"/>
      <c r="P71" s="25"/>
      <c r="Q71" s="25"/>
      <c r="R71" s="25"/>
      <c r="S71" s="25"/>
      <c r="T71" s="25"/>
      <c r="U71" s="25"/>
      <c r="V71" s="25"/>
    </row>
    <row r="72" spans="1:38" ht="15.75">
      <c r="A72" s="245" t="s">
        <v>947</v>
      </c>
      <c r="B72" s="415" t="s">
        <v>298</v>
      </c>
      <c r="C72" s="416"/>
      <c r="D72" s="416"/>
      <c r="E72" s="416"/>
      <c r="F72" s="416"/>
      <c r="G72" s="417"/>
    </row>
    <row r="73" spans="1:38" s="150" customFormat="1" ht="30" hidden="1">
      <c r="A73" s="246" t="s">
        <v>63</v>
      </c>
      <c r="B73" s="247" t="s">
        <v>273</v>
      </c>
      <c r="C73" s="247" t="s">
        <v>354</v>
      </c>
      <c r="D73" s="247" t="s">
        <v>175</v>
      </c>
      <c r="E73" s="247"/>
      <c r="F73" s="247" t="s">
        <v>948</v>
      </c>
      <c r="G73" s="247" t="s">
        <v>344</v>
      </c>
      <c r="H73" s="23"/>
      <c r="I73" s="25" t="s">
        <v>550</v>
      </c>
      <c r="J73" s="25"/>
      <c r="K73" s="25"/>
      <c r="L73" s="25"/>
      <c r="M73" s="25"/>
      <c r="N73" s="25"/>
      <c r="O73" s="25"/>
      <c r="P73" s="25"/>
      <c r="Q73" s="25"/>
      <c r="R73" s="25"/>
      <c r="S73" s="25"/>
      <c r="T73" s="25"/>
      <c r="U73" s="25"/>
      <c r="V73" s="25"/>
      <c r="W73" s="23"/>
      <c r="X73" s="23"/>
      <c r="Y73" s="23"/>
      <c r="Z73" s="23"/>
      <c r="AA73" s="23"/>
      <c r="AB73" s="23"/>
      <c r="AC73" s="23"/>
      <c r="AD73" s="23"/>
      <c r="AE73" s="23"/>
      <c r="AF73" s="23"/>
      <c r="AG73" s="23"/>
      <c r="AH73" s="23"/>
      <c r="AI73" s="23"/>
      <c r="AJ73" s="23"/>
      <c r="AK73" s="23"/>
      <c r="AL73" s="23"/>
    </row>
    <row r="74" spans="1:38" ht="30">
      <c r="A74" s="162" t="s">
        <v>65</v>
      </c>
      <c r="B74" s="162" t="s">
        <v>275</v>
      </c>
      <c r="C74" s="162" t="s">
        <v>354</v>
      </c>
      <c r="D74" s="162" t="s">
        <v>175</v>
      </c>
      <c r="E74" s="162"/>
      <c r="F74" s="221"/>
      <c r="G74" s="220" t="s">
        <v>969</v>
      </c>
      <c r="I74" s="25"/>
      <c r="J74" s="25"/>
      <c r="K74" s="25"/>
      <c r="L74" s="25"/>
      <c r="M74" s="25"/>
      <c r="N74" s="25"/>
      <c r="O74" s="25"/>
      <c r="P74" s="25"/>
      <c r="Q74" s="25"/>
      <c r="R74" s="25"/>
      <c r="S74" s="25"/>
      <c r="T74" s="25"/>
      <c r="U74" s="25"/>
      <c r="V74" s="25"/>
    </row>
    <row r="75" spans="1:38" ht="45">
      <c r="A75" s="162" t="s">
        <v>67</v>
      </c>
      <c r="B75" s="162" t="s">
        <v>272</v>
      </c>
      <c r="C75" s="153" t="s">
        <v>949</v>
      </c>
      <c r="D75" s="150"/>
      <c r="E75" s="162"/>
      <c r="F75" s="162" t="s">
        <v>1039</v>
      </c>
      <c r="G75" s="220" t="s">
        <v>951</v>
      </c>
      <c r="I75" s="25" t="s">
        <v>553</v>
      </c>
      <c r="J75" s="25"/>
      <c r="K75" s="25"/>
      <c r="L75" s="25"/>
      <c r="M75" s="25"/>
      <c r="N75" s="25"/>
      <c r="O75" s="25"/>
      <c r="P75" s="25"/>
      <c r="Q75" s="25"/>
      <c r="R75" s="25"/>
      <c r="S75" s="25"/>
      <c r="T75" s="25"/>
      <c r="U75" s="25"/>
      <c r="V75" s="25"/>
    </row>
    <row r="76" spans="1:38" ht="105" customHeight="1">
      <c r="A76" s="247" t="s">
        <v>952</v>
      </c>
      <c r="B76" s="247" t="s">
        <v>273</v>
      </c>
      <c r="C76" s="247" t="s">
        <v>354</v>
      </c>
      <c r="D76" s="247"/>
      <c r="E76" s="247"/>
      <c r="F76" s="290" t="s">
        <v>953</v>
      </c>
      <c r="G76" s="271" t="s">
        <v>970</v>
      </c>
      <c r="I76" s="25" t="s">
        <v>557</v>
      </c>
      <c r="J76" s="25"/>
      <c r="K76" s="25"/>
      <c r="L76" s="25"/>
      <c r="M76" s="25"/>
      <c r="N76" s="25"/>
      <c r="O76" s="25"/>
      <c r="P76" s="25"/>
      <c r="Q76" s="25"/>
      <c r="R76" s="25"/>
      <c r="S76" s="25"/>
      <c r="T76" s="25"/>
      <c r="U76" s="25"/>
      <c r="V76" s="25"/>
    </row>
    <row r="77" spans="1:38" ht="30">
      <c r="A77" s="163" t="s">
        <v>70</v>
      </c>
      <c r="B77" s="162" t="s">
        <v>271</v>
      </c>
      <c r="C77" s="162" t="s">
        <v>354</v>
      </c>
      <c r="D77" s="162" t="s">
        <v>175</v>
      </c>
      <c r="E77" s="162"/>
      <c r="F77" s="251" t="s">
        <v>954</v>
      </c>
      <c r="G77" s="271"/>
      <c r="H77" s="23" t="s">
        <v>1031</v>
      </c>
      <c r="I77" s="25" t="s">
        <v>561</v>
      </c>
      <c r="J77" s="25"/>
      <c r="K77" s="25"/>
      <c r="L77" s="25"/>
      <c r="M77" s="25" t="s">
        <v>563</v>
      </c>
      <c r="N77" s="25"/>
      <c r="O77" s="25" t="s">
        <v>565</v>
      </c>
      <c r="P77" s="25"/>
      <c r="Q77" s="25"/>
      <c r="R77" s="25"/>
      <c r="S77" s="25"/>
      <c r="T77" s="25"/>
      <c r="U77" s="25"/>
      <c r="V77" s="25"/>
    </row>
    <row r="78" spans="1:38" ht="30">
      <c r="A78" s="163" t="s">
        <v>68</v>
      </c>
      <c r="B78" s="162" t="s">
        <v>271</v>
      </c>
      <c r="C78" s="162" t="s">
        <v>354</v>
      </c>
      <c r="D78" s="162" t="s">
        <v>175</v>
      </c>
      <c r="E78" s="162"/>
      <c r="F78" s="221"/>
      <c r="G78" s="259"/>
      <c r="H78" s="23" t="s">
        <v>1032</v>
      </c>
      <c r="I78" s="25"/>
      <c r="J78" s="25"/>
      <c r="K78" s="25"/>
      <c r="L78" s="25"/>
      <c r="M78" s="25"/>
      <c r="N78" s="25"/>
      <c r="O78" s="25"/>
      <c r="P78" s="25"/>
      <c r="Q78" s="25"/>
      <c r="R78" s="25"/>
      <c r="S78" s="25"/>
      <c r="T78" s="25"/>
      <c r="U78" s="25"/>
      <c r="V78" s="25"/>
    </row>
    <row r="79" spans="1:38" ht="30">
      <c r="A79" s="163" t="s">
        <v>77</v>
      </c>
      <c r="B79" s="162" t="s">
        <v>271</v>
      </c>
      <c r="C79" s="162" t="s">
        <v>354</v>
      </c>
      <c r="D79" s="162" t="s">
        <v>175</v>
      </c>
      <c r="E79" s="162"/>
      <c r="F79" s="221"/>
      <c r="G79" s="259"/>
      <c r="H79" s="23" t="s">
        <v>1033</v>
      </c>
    </row>
    <row r="80" spans="1:38" ht="30">
      <c r="A80" s="163" t="s">
        <v>76</v>
      </c>
      <c r="B80" s="162" t="s">
        <v>271</v>
      </c>
      <c r="C80" s="162" t="s">
        <v>354</v>
      </c>
      <c r="D80" s="162" t="s">
        <v>175</v>
      </c>
      <c r="E80" s="162"/>
      <c r="F80" s="251"/>
      <c r="G80" s="271"/>
    </row>
    <row r="81" spans="1:7" ht="30">
      <c r="A81" s="163" t="s">
        <v>69</v>
      </c>
      <c r="B81" s="162" t="s">
        <v>271</v>
      </c>
      <c r="C81" s="162" t="s">
        <v>354</v>
      </c>
      <c r="D81" s="162" t="s">
        <v>175</v>
      </c>
      <c r="E81" s="162"/>
      <c r="F81" s="221"/>
      <c r="G81" s="220"/>
    </row>
    <row r="82" spans="1:7" ht="45">
      <c r="A82" s="163" t="s">
        <v>71</v>
      </c>
      <c r="B82" s="162" t="s">
        <v>271</v>
      </c>
      <c r="C82" s="162" t="s">
        <v>354</v>
      </c>
      <c r="D82" s="162" t="s">
        <v>175</v>
      </c>
      <c r="E82" s="162"/>
      <c r="F82" s="221"/>
      <c r="G82" s="220"/>
    </row>
    <row r="83" spans="1:7" ht="45">
      <c r="A83" s="163" t="s">
        <v>72</v>
      </c>
      <c r="B83" s="162" t="s">
        <v>271</v>
      </c>
      <c r="C83" s="162" t="s">
        <v>354</v>
      </c>
      <c r="D83" s="162" t="s">
        <v>175</v>
      </c>
      <c r="E83" s="162"/>
      <c r="F83" s="251"/>
      <c r="G83" s="271"/>
    </row>
    <row r="84" spans="1:7" ht="60">
      <c r="A84" s="163" t="s">
        <v>73</v>
      </c>
      <c r="B84" s="162" t="s">
        <v>271</v>
      </c>
      <c r="C84" s="162" t="s">
        <v>354</v>
      </c>
      <c r="D84" s="162" t="s">
        <v>175</v>
      </c>
      <c r="E84" s="162"/>
      <c r="F84" s="251" t="s">
        <v>954</v>
      </c>
      <c r="G84" s="271"/>
    </row>
    <row r="85" spans="1:7" ht="60">
      <c r="A85" s="163" t="s">
        <v>955</v>
      </c>
      <c r="B85" s="162" t="s">
        <v>271</v>
      </c>
      <c r="C85" s="162" t="s">
        <v>354</v>
      </c>
      <c r="D85" s="162" t="s">
        <v>175</v>
      </c>
      <c r="E85" s="162"/>
      <c r="F85" s="251" t="s">
        <v>954</v>
      </c>
      <c r="G85" s="271"/>
    </row>
    <row r="86" spans="1:7" ht="30">
      <c r="A86" s="163" t="s">
        <v>75</v>
      </c>
      <c r="B86" s="162" t="s">
        <v>271</v>
      </c>
      <c r="C86" s="162" t="s">
        <v>354</v>
      </c>
      <c r="D86" s="162" t="s">
        <v>175</v>
      </c>
      <c r="E86" s="162"/>
      <c r="F86" s="251" t="s">
        <v>954</v>
      </c>
      <c r="G86" s="271"/>
    </row>
    <row r="87" spans="1:7" ht="45">
      <c r="A87" s="163" t="s">
        <v>323</v>
      </c>
      <c r="B87" s="162" t="s">
        <v>271</v>
      </c>
      <c r="C87" s="162" t="s">
        <v>354</v>
      </c>
      <c r="D87" s="162" t="s">
        <v>175</v>
      </c>
      <c r="E87" s="162"/>
      <c r="F87" s="251" t="s">
        <v>954</v>
      </c>
      <c r="G87" s="271"/>
    </row>
    <row r="88" spans="1:7" ht="30">
      <c r="A88" s="163" t="s">
        <v>82</v>
      </c>
      <c r="B88" s="162" t="s">
        <v>271</v>
      </c>
      <c r="C88" s="162" t="s">
        <v>354</v>
      </c>
      <c r="D88" s="162" t="s">
        <v>175</v>
      </c>
      <c r="E88" s="162"/>
      <c r="F88" s="251" t="s">
        <v>954</v>
      </c>
      <c r="G88" s="271"/>
    </row>
    <row r="89" spans="1:7" ht="60">
      <c r="A89" s="163" t="s">
        <v>83</v>
      </c>
      <c r="B89" s="162" t="s">
        <v>271</v>
      </c>
      <c r="C89" s="162" t="s">
        <v>354</v>
      </c>
      <c r="D89" s="162" t="s">
        <v>175</v>
      </c>
      <c r="E89" s="162"/>
      <c r="F89" s="162" t="s">
        <v>1018</v>
      </c>
      <c r="G89" s="220"/>
    </row>
    <row r="90" spans="1:7" ht="75">
      <c r="A90" s="163" t="s">
        <v>84</v>
      </c>
      <c r="B90" s="162" t="s">
        <v>271</v>
      </c>
      <c r="C90" s="162" t="s">
        <v>354</v>
      </c>
      <c r="D90" s="162" t="s">
        <v>175</v>
      </c>
      <c r="E90" s="162"/>
      <c r="F90" s="162" t="s">
        <v>1019</v>
      </c>
      <c r="G90" s="220"/>
    </row>
    <row r="91" spans="1:7" ht="30">
      <c r="A91" s="248" t="s">
        <v>86</v>
      </c>
      <c r="B91" s="249" t="s">
        <v>273</v>
      </c>
      <c r="C91" s="250" t="s">
        <v>354</v>
      </c>
      <c r="D91" s="249" t="s">
        <v>175</v>
      </c>
      <c r="E91" s="250"/>
      <c r="F91" s="251"/>
      <c r="G91" s="252" t="s">
        <v>956</v>
      </c>
    </row>
    <row r="92" spans="1:7" ht="30">
      <c r="A92" s="248" t="s">
        <v>324</v>
      </c>
      <c r="B92" s="249" t="s">
        <v>273</v>
      </c>
      <c r="C92" s="249" t="s">
        <v>354</v>
      </c>
      <c r="D92" s="250" t="s">
        <v>175</v>
      </c>
      <c r="E92" s="249"/>
      <c r="F92" s="253"/>
      <c r="G92" s="251" t="s">
        <v>957</v>
      </c>
    </row>
    <row r="93" spans="1:7" ht="30">
      <c r="A93" s="254" t="s">
        <v>325</v>
      </c>
      <c r="B93" s="249" t="s">
        <v>277</v>
      </c>
      <c r="C93" s="250" t="s">
        <v>958</v>
      </c>
      <c r="D93" s="249" t="s">
        <v>175</v>
      </c>
      <c r="E93" s="250"/>
      <c r="F93" s="274" t="s">
        <v>950</v>
      </c>
      <c r="G93" s="255" t="s">
        <v>344</v>
      </c>
    </row>
    <row r="94" spans="1:7" ht="30">
      <c r="A94" s="163" t="s">
        <v>85</v>
      </c>
      <c r="B94" s="162" t="s">
        <v>271</v>
      </c>
      <c r="C94" s="162" t="s">
        <v>354</v>
      </c>
      <c r="D94" s="162" t="s">
        <v>175</v>
      </c>
      <c r="E94" s="162"/>
      <c r="F94" s="251" t="s">
        <v>954</v>
      </c>
      <c r="G94" s="271"/>
    </row>
    <row r="95" spans="1:7" ht="90">
      <c r="A95" s="256" t="s">
        <v>61</v>
      </c>
      <c r="B95" s="249" t="s">
        <v>271</v>
      </c>
      <c r="C95" s="250" t="s">
        <v>354</v>
      </c>
      <c r="D95" s="249" t="s">
        <v>175</v>
      </c>
      <c r="E95" s="250"/>
      <c r="F95" s="251" t="s">
        <v>959</v>
      </c>
      <c r="G95" s="257" t="s">
        <v>344</v>
      </c>
    </row>
    <row r="96" spans="1:7" ht="30">
      <c r="A96" s="256" t="s">
        <v>62</v>
      </c>
      <c r="B96" s="249" t="s">
        <v>271</v>
      </c>
      <c r="C96" s="249" t="s">
        <v>354</v>
      </c>
      <c r="D96" s="250" t="s">
        <v>175</v>
      </c>
      <c r="E96" s="249"/>
      <c r="F96" s="252" t="s">
        <v>954</v>
      </c>
      <c r="G96" s="255" t="s">
        <v>344</v>
      </c>
    </row>
    <row r="97" spans="1:38" ht="15.75">
      <c r="A97" s="258" t="s">
        <v>960</v>
      </c>
      <c r="B97" s="440" t="s">
        <v>298</v>
      </c>
      <c r="C97" s="441"/>
      <c r="D97" s="441"/>
      <c r="E97" s="441"/>
      <c r="F97" s="441"/>
      <c r="G97" s="442"/>
    </row>
    <row r="98" spans="1:38" ht="30">
      <c r="A98" s="163" t="s">
        <v>94</v>
      </c>
      <c r="B98" s="162" t="s">
        <v>271</v>
      </c>
      <c r="C98" s="162" t="s">
        <v>354</v>
      </c>
      <c r="D98" s="162" t="s">
        <v>175</v>
      </c>
      <c r="E98" s="162"/>
      <c r="F98" s="251" t="s">
        <v>954</v>
      </c>
      <c r="G98" s="271"/>
    </row>
    <row r="99" spans="1:38" ht="30">
      <c r="A99" s="163" t="s">
        <v>96</v>
      </c>
      <c r="B99" s="162" t="s">
        <v>271</v>
      </c>
      <c r="C99" s="162" t="s">
        <v>354</v>
      </c>
      <c r="D99" s="162" t="s">
        <v>175</v>
      </c>
      <c r="E99" s="162"/>
      <c r="F99" s="251" t="s">
        <v>954</v>
      </c>
      <c r="G99" s="271"/>
    </row>
    <row r="100" spans="1:38" ht="30">
      <c r="A100" s="163" t="s">
        <v>97</v>
      </c>
      <c r="B100" s="162" t="s">
        <v>271</v>
      </c>
      <c r="C100" s="162" t="s">
        <v>354</v>
      </c>
      <c r="D100" s="162" t="s">
        <v>175</v>
      </c>
      <c r="E100" s="162"/>
      <c r="F100" s="251" t="s">
        <v>954</v>
      </c>
      <c r="G100" s="271"/>
    </row>
    <row r="101" spans="1:38" ht="30">
      <c r="A101" s="163" t="s">
        <v>98</v>
      </c>
      <c r="B101" s="162" t="s">
        <v>271</v>
      </c>
      <c r="C101" s="162" t="s">
        <v>354</v>
      </c>
      <c r="D101" s="162" t="s">
        <v>175</v>
      </c>
      <c r="E101" s="162"/>
      <c r="F101" s="251" t="s">
        <v>954</v>
      </c>
      <c r="G101" s="271"/>
    </row>
    <row r="102" spans="1:38" ht="30">
      <c r="A102" s="163" t="s">
        <v>99</v>
      </c>
      <c r="B102" s="162" t="s">
        <v>271</v>
      </c>
      <c r="C102" s="162" t="s">
        <v>354</v>
      </c>
      <c r="D102" s="162" t="s">
        <v>175</v>
      </c>
      <c r="E102" s="162"/>
      <c r="F102" s="251" t="s">
        <v>954</v>
      </c>
      <c r="G102" s="271"/>
    </row>
    <row r="103" spans="1:38" ht="30">
      <c r="A103" s="248" t="s">
        <v>100</v>
      </c>
      <c r="B103" s="249" t="s">
        <v>277</v>
      </c>
      <c r="C103" s="253" t="s">
        <v>100</v>
      </c>
      <c r="D103" s="249" t="s">
        <v>175</v>
      </c>
      <c r="E103" s="250"/>
      <c r="F103" s="274" t="s">
        <v>950</v>
      </c>
      <c r="G103" s="255" t="s">
        <v>344</v>
      </c>
    </row>
    <row r="104" spans="1:38" ht="30">
      <c r="A104" s="163" t="s">
        <v>101</v>
      </c>
      <c r="B104" s="162" t="s">
        <v>275</v>
      </c>
      <c r="C104" s="162" t="s">
        <v>354</v>
      </c>
      <c r="D104" s="162" t="s">
        <v>175</v>
      </c>
      <c r="E104" s="162"/>
      <c r="F104" s="220" t="s">
        <v>961</v>
      </c>
      <c r="G104" s="220"/>
    </row>
    <row r="105" spans="1:38" ht="45">
      <c r="A105" s="248" t="s">
        <v>102</v>
      </c>
      <c r="B105" s="220" t="s">
        <v>271</v>
      </c>
      <c r="C105" s="250" t="s">
        <v>354</v>
      </c>
      <c r="D105" s="249" t="s">
        <v>175</v>
      </c>
      <c r="E105" s="250"/>
      <c r="F105" s="255" t="s">
        <v>350</v>
      </c>
      <c r="G105" s="251" t="s">
        <v>962</v>
      </c>
    </row>
    <row r="106" spans="1:38" ht="60">
      <c r="A106" s="248" t="s">
        <v>963</v>
      </c>
      <c r="B106" s="220" t="s">
        <v>274</v>
      </c>
      <c r="C106" s="249"/>
      <c r="D106" s="249" t="s">
        <v>175</v>
      </c>
      <c r="E106" s="249"/>
      <c r="F106" s="255"/>
      <c r="G106" s="251" t="s">
        <v>1038</v>
      </c>
    </row>
    <row r="107" spans="1:38" ht="75">
      <c r="A107" s="219" t="s">
        <v>964</v>
      </c>
      <c r="B107" s="220" t="s">
        <v>275</v>
      </c>
      <c r="C107" s="162" t="s">
        <v>354</v>
      </c>
      <c r="D107" s="162" t="s">
        <v>175</v>
      </c>
      <c r="E107" s="162"/>
      <c r="F107" s="221" t="s">
        <v>965</v>
      </c>
      <c r="G107" s="220" t="s">
        <v>966</v>
      </c>
    </row>
    <row r="108" spans="1:38" ht="75">
      <c r="A108" s="163" t="s">
        <v>967</v>
      </c>
      <c r="B108" s="162"/>
      <c r="C108" s="185"/>
      <c r="D108" s="162" t="s">
        <v>175</v>
      </c>
      <c r="E108" s="162"/>
      <c r="F108" s="162" t="s">
        <v>965</v>
      </c>
      <c r="G108" s="162" t="s">
        <v>966</v>
      </c>
    </row>
    <row r="109" spans="1:38">
      <c r="A109" s="437" t="s">
        <v>293</v>
      </c>
      <c r="B109" s="438"/>
      <c r="C109" s="438"/>
      <c r="D109" s="438"/>
      <c r="E109" s="438"/>
      <c r="F109" s="438"/>
      <c r="G109" s="439"/>
    </row>
    <row r="111" spans="1:38" s="112" customFormat="1">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row>
    <row r="112" spans="1:38" s="112" customFormat="1">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row>
    <row r="113" spans="8:38" s="112" customFormat="1">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row>
    <row r="114" spans="8:38" s="112" customFormat="1">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row>
    <row r="115" spans="8:38" s="112" customFormat="1">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row>
    <row r="116" spans="8:38" s="112" customFormat="1">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row>
    <row r="117" spans="8:38" s="112" customFormat="1">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row>
    <row r="118" spans="8:38" s="112" customFormat="1">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row>
    <row r="119" spans="8:38" s="112" customFormat="1">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row>
    <row r="120" spans="8:38" s="112" customFormat="1">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row>
    <row r="121" spans="8:38" s="112" customFormat="1">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row>
    <row r="122" spans="8:38" s="112" customFormat="1">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row>
    <row r="123" spans="8:38" s="112" customFormat="1">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row>
    <row r="124" spans="8:38" s="112" customFormat="1">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row>
    <row r="125" spans="8:38" s="112" customFormat="1">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row>
    <row r="126" spans="8:38" s="112" customFormat="1">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row>
    <row r="127" spans="8:38" s="112" customFormat="1">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row>
    <row r="128" spans="8:38" s="112" customFormat="1">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row>
    <row r="129" spans="8:38" s="112" customFormat="1">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row>
    <row r="130" spans="8:38" s="112" customFormat="1">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row>
    <row r="131" spans="8:38" s="112" customFormat="1">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row>
    <row r="132" spans="8:38" s="112" customFormat="1">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row>
    <row r="133" spans="8:38" s="112" customFormat="1">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row>
    <row r="134" spans="8:38" s="112" customFormat="1">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row>
    <row r="135" spans="8:38" s="112" customFormat="1">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row>
    <row r="136" spans="8:38" s="112" customFormat="1">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row>
    <row r="137" spans="8:38" s="112" customFormat="1">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row>
    <row r="138" spans="8:38" s="112" customFormat="1">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row>
    <row r="139" spans="8:38" s="112" customFormat="1">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row>
    <row r="140" spans="8:38" s="112" customFormat="1">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row>
    <row r="141" spans="8:38" s="112" customFormat="1">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row>
    <row r="142" spans="8:38" s="112" customFormat="1">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row>
    <row r="143" spans="8:38" s="112" customFormat="1">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row>
    <row r="144" spans="8:38" s="112" customFormat="1">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row>
    <row r="145" spans="8:38" s="112" customFormat="1">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row>
    <row r="146" spans="8:38" s="112" customFormat="1">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row>
    <row r="147" spans="8:38" s="112" customFormat="1">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row>
    <row r="148" spans="8:38" s="112" customFormat="1">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row>
    <row r="149" spans="8:38" s="112" customFormat="1">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row>
    <row r="150" spans="8:38" s="112" customFormat="1">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row>
    <row r="151" spans="8:38" s="112" customFormat="1">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row>
    <row r="152" spans="8:38" s="112" customFormat="1">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row>
    <row r="153" spans="8:38" s="112" customFormat="1">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row>
    <row r="154" spans="8:38" s="112" customFormat="1">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row>
    <row r="155" spans="8:38" s="112" customFormat="1">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row>
    <row r="156" spans="8:38" s="112" customFormat="1">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row>
    <row r="157" spans="8:38" s="112" customFormat="1">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row>
    <row r="158" spans="8:38" s="112" customFormat="1">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row>
    <row r="159" spans="8:38" s="112" customFormat="1">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row>
    <row r="160" spans="8:38" s="112" customFormat="1">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row>
    <row r="161" spans="8:38" s="112" customFormat="1">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row>
    <row r="162" spans="8:38" s="112" customFormat="1">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row>
    <row r="163" spans="8:38" s="112" customFormat="1">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row>
    <row r="164" spans="8:38" s="112" customFormat="1">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row>
    <row r="165" spans="8:38" s="112" customFormat="1">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row>
    <row r="166" spans="8:38" s="112" customFormat="1">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row>
    <row r="167" spans="8:38" s="112" customFormat="1">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row>
    <row r="168" spans="8:38" s="112" customFormat="1">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row>
    <row r="169" spans="8:38" s="112" customFormat="1">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row>
    <row r="170" spans="8:38" s="112" customFormat="1">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row>
    <row r="171" spans="8:38" s="112" customFormat="1">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row>
    <row r="172" spans="8:38" s="112" customFormat="1">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row>
    <row r="173" spans="8:38" s="112" customFormat="1">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row>
    <row r="174" spans="8:38" s="112" customFormat="1">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row>
    <row r="175" spans="8:38" s="112" customFormat="1">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row>
    <row r="176" spans="8:38" s="112" customFormat="1">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row>
    <row r="177" spans="8:38" s="112" customFormat="1">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row>
    <row r="178" spans="8:38" s="112" customFormat="1">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row>
    <row r="179" spans="8:38" s="112" customFormat="1">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row>
    <row r="180" spans="8:38" s="112" customFormat="1">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row>
    <row r="181" spans="8:38" s="112" customFormat="1">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row>
    <row r="182" spans="8:38" s="112" customFormat="1">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row>
    <row r="183" spans="8:38" s="112" customFormat="1">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row>
    <row r="184" spans="8:38" s="112" customFormat="1">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row>
    <row r="185" spans="8:38" s="112" customFormat="1">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row>
    <row r="186" spans="8:38" s="112" customFormat="1">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row>
    <row r="187" spans="8:38" s="112" customFormat="1">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row>
    <row r="188" spans="8:38" s="112" customFormat="1">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row>
    <row r="189" spans="8:38" s="112" customFormat="1">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row>
    <row r="190" spans="8:38" s="112" customFormat="1">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row>
    <row r="191" spans="8:38" s="112" customFormat="1">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row>
    <row r="192" spans="8:38" s="112" customFormat="1">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row>
    <row r="193" spans="1:38" s="112" customFormat="1">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row>
    <row r="194" spans="1:38" s="112" customFormat="1">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row>
    <row r="195" spans="1:38" s="112" customFormat="1">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row>
    <row r="196" spans="1:38" s="112" customFormat="1">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row>
    <row r="197" spans="1:38" s="112" customFormat="1">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row>
    <row r="198" spans="1:38" s="112" customFormat="1" ht="15.75" thickBot="1">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row>
    <row r="199" spans="1:38" ht="34.5">
      <c r="A199" s="154" t="s">
        <v>464</v>
      </c>
      <c r="B199" s="155" t="s">
        <v>465</v>
      </c>
      <c r="C199" s="456"/>
      <c r="D199" s="457"/>
      <c r="E199" s="457"/>
      <c r="F199" s="457"/>
      <c r="G199" s="458"/>
    </row>
    <row r="200" spans="1:38">
      <c r="A200" s="459" t="s">
        <v>292</v>
      </c>
      <c r="B200" s="460"/>
      <c r="C200" s="460"/>
      <c r="D200" s="460"/>
      <c r="E200" s="460"/>
      <c r="F200" s="460"/>
      <c r="G200" s="461"/>
    </row>
    <row r="201" spans="1:38" ht="15.75">
      <c r="A201" s="137" t="s">
        <v>467</v>
      </c>
      <c r="B201" s="465"/>
      <c r="C201" s="465"/>
      <c r="D201" s="465"/>
      <c r="E201" s="465"/>
      <c r="F201" s="465"/>
      <c r="G201" s="466"/>
    </row>
    <row r="202" spans="1:38">
      <c r="A202" s="138" t="s">
        <v>118</v>
      </c>
      <c r="B202" s="139" t="s">
        <v>469</v>
      </c>
      <c r="C202" s="139"/>
      <c r="D202" s="139" t="s">
        <v>175</v>
      </c>
      <c r="E202" s="139"/>
      <c r="F202" s="139"/>
      <c r="G202" s="140" t="s">
        <v>470</v>
      </c>
    </row>
    <row r="203" spans="1:38">
      <c r="A203" s="138" t="s">
        <v>119</v>
      </c>
      <c r="B203" s="139" t="s">
        <v>469</v>
      </c>
      <c r="C203" s="139"/>
      <c r="D203" s="139" t="s">
        <v>175</v>
      </c>
      <c r="E203" s="139"/>
      <c r="F203" s="139"/>
      <c r="G203" s="140" t="s">
        <v>474</v>
      </c>
    </row>
    <row r="204" spans="1:38" ht="15.75">
      <c r="A204" s="152" t="s">
        <v>478</v>
      </c>
      <c r="B204" s="430"/>
      <c r="C204" s="430"/>
      <c r="D204" s="430"/>
      <c r="E204" s="430"/>
      <c r="F204" s="430"/>
      <c r="G204" s="455"/>
    </row>
    <row r="205" spans="1:38" ht="45">
      <c r="A205" s="138" t="s">
        <v>54</v>
      </c>
      <c r="B205" s="139" t="s">
        <v>271</v>
      </c>
      <c r="C205" s="139"/>
      <c r="D205" s="139" t="s">
        <v>175</v>
      </c>
      <c r="E205" s="139"/>
      <c r="F205" s="139"/>
      <c r="G205" s="140" t="s">
        <v>480</v>
      </c>
    </row>
    <row r="206" spans="1:38" ht="120">
      <c r="A206" s="138" t="s">
        <v>56</v>
      </c>
      <c r="B206" s="139" t="s">
        <v>277</v>
      </c>
      <c r="C206" s="139" t="s">
        <v>482</v>
      </c>
      <c r="D206" s="139" t="s">
        <v>175</v>
      </c>
      <c r="E206" s="139"/>
      <c r="F206" s="139" t="str">
        <f ca="1">"MASQUAGE : "&amp;CELL("adresse",A205)&amp;" différent de  Oui"</f>
        <v>MASQUAGE : $A$205 différent de  Oui</v>
      </c>
      <c r="G206" s="140"/>
    </row>
    <row r="207" spans="1:38" ht="45">
      <c r="A207" s="138" t="s">
        <v>59</v>
      </c>
      <c r="B207" s="139" t="s">
        <v>469</v>
      </c>
      <c r="C207" s="139"/>
      <c r="D207" s="139" t="s">
        <v>175</v>
      </c>
      <c r="E207" s="139"/>
      <c r="F207" s="139" t="str">
        <f ca="1">"MASQUAGE : "&amp;CELL("adresse",A205)&amp;" différent de  Oui"</f>
        <v>MASQUAGE : $A$205 différent de  Oui</v>
      </c>
      <c r="G207" s="140" t="s">
        <v>484</v>
      </c>
    </row>
    <row r="208" spans="1:38" ht="45">
      <c r="A208" s="138" t="s">
        <v>322</v>
      </c>
      <c r="B208" s="139" t="s">
        <v>275</v>
      </c>
      <c r="C208" s="139"/>
      <c r="D208" s="139"/>
      <c r="E208" s="139"/>
      <c r="F208" s="139" t="s">
        <v>487</v>
      </c>
      <c r="G208" s="140"/>
    </row>
    <row r="209" spans="1:7" ht="15.75">
      <c r="A209" s="152" t="s">
        <v>489</v>
      </c>
      <c r="B209" s="430"/>
      <c r="C209" s="430"/>
      <c r="D209" s="430"/>
      <c r="E209" s="430"/>
      <c r="F209" s="430"/>
      <c r="G209" s="455"/>
    </row>
    <row r="210" spans="1:7" ht="45">
      <c r="A210" s="138" t="s">
        <v>692</v>
      </c>
      <c r="B210" s="139" t="s">
        <v>275</v>
      </c>
      <c r="C210" s="139"/>
      <c r="D210" s="139" t="s">
        <v>175</v>
      </c>
      <c r="E210" s="139"/>
      <c r="F210" s="139"/>
      <c r="G210" s="140"/>
    </row>
    <row r="211" spans="1:7" ht="30">
      <c r="A211" s="138" t="s">
        <v>494</v>
      </c>
      <c r="B211" s="139" t="s">
        <v>495</v>
      </c>
      <c r="C211" s="139"/>
      <c r="D211" s="139"/>
      <c r="E211" s="139"/>
      <c r="F211" s="139"/>
      <c r="G211" s="140"/>
    </row>
    <row r="212" spans="1:7" ht="30">
      <c r="A212" s="138" t="s">
        <v>698</v>
      </c>
      <c r="B212" s="139" t="s">
        <v>271</v>
      </c>
      <c r="C212" s="139"/>
      <c r="D212" s="139"/>
      <c r="E212" s="139"/>
      <c r="F212" s="139"/>
      <c r="G212" s="140"/>
    </row>
    <row r="213" spans="1:7" ht="30">
      <c r="A213" s="138" t="s">
        <v>68</v>
      </c>
      <c r="B213" s="139" t="s">
        <v>271</v>
      </c>
      <c r="C213" s="139"/>
      <c r="D213" s="139"/>
      <c r="E213" s="139"/>
      <c r="F213" s="139"/>
      <c r="G213" s="140"/>
    </row>
    <row r="214" spans="1:7" ht="30">
      <c r="A214" s="138" t="s">
        <v>697</v>
      </c>
      <c r="B214" s="139" t="s">
        <v>271</v>
      </c>
      <c r="C214" s="139"/>
      <c r="D214" s="139"/>
      <c r="E214" s="139"/>
      <c r="F214" s="139"/>
      <c r="G214" s="140"/>
    </row>
    <row r="215" spans="1:7" ht="30">
      <c r="A215" s="138" t="s">
        <v>76</v>
      </c>
      <c r="B215" s="139" t="s">
        <v>271</v>
      </c>
      <c r="C215" s="139"/>
      <c r="D215" s="139"/>
      <c r="E215" s="139"/>
      <c r="F215" s="139"/>
      <c r="G215" s="140"/>
    </row>
    <row r="216" spans="1:7" ht="30">
      <c r="A216" s="138" t="s">
        <v>696</v>
      </c>
      <c r="B216" s="139" t="s">
        <v>271</v>
      </c>
      <c r="C216" s="139"/>
      <c r="D216" s="139"/>
      <c r="E216" s="139"/>
      <c r="F216" s="139"/>
      <c r="G216" s="140"/>
    </row>
    <row r="217" spans="1:7" ht="45">
      <c r="A217" s="138" t="s">
        <v>695</v>
      </c>
      <c r="B217" s="139" t="s">
        <v>271</v>
      </c>
      <c r="C217" s="139"/>
      <c r="D217" s="139"/>
      <c r="E217" s="139"/>
      <c r="F217" s="139"/>
      <c r="G217" s="140"/>
    </row>
    <row r="218" spans="1:7" ht="45">
      <c r="A218" s="138" t="s">
        <v>694</v>
      </c>
      <c r="B218" s="139" t="s">
        <v>271</v>
      </c>
      <c r="C218" s="139"/>
      <c r="D218" s="139"/>
      <c r="E218" s="139"/>
      <c r="F218" s="139"/>
      <c r="G218" s="140"/>
    </row>
    <row r="219" spans="1:7" ht="60">
      <c r="A219" s="138" t="s">
        <v>693</v>
      </c>
      <c r="B219" s="139" t="s">
        <v>271</v>
      </c>
      <c r="C219" s="139"/>
      <c r="D219" s="139"/>
      <c r="E219" s="139"/>
      <c r="F219" s="139"/>
      <c r="G219" s="140"/>
    </row>
    <row r="220" spans="1:7" ht="60">
      <c r="A220" s="138" t="s">
        <v>699</v>
      </c>
      <c r="B220" s="139" t="s">
        <v>271</v>
      </c>
      <c r="C220" s="139"/>
      <c r="D220" s="139"/>
      <c r="E220" s="139"/>
      <c r="F220" s="139"/>
      <c r="G220" s="140"/>
    </row>
    <row r="221" spans="1:7" ht="30">
      <c r="A221" s="138" t="s">
        <v>700</v>
      </c>
      <c r="B221" s="139" t="s">
        <v>271</v>
      </c>
      <c r="C221" s="139"/>
      <c r="D221" s="139"/>
      <c r="E221" s="139"/>
      <c r="F221" s="139"/>
      <c r="G221" s="140"/>
    </row>
    <row r="222" spans="1:7" ht="45">
      <c r="A222" s="138" t="s">
        <v>323</v>
      </c>
      <c r="B222" s="139" t="s">
        <v>271</v>
      </c>
      <c r="C222" s="139"/>
      <c r="D222" s="139"/>
      <c r="E222" s="139"/>
      <c r="F222" s="139"/>
      <c r="G222" s="140"/>
    </row>
    <row r="223" spans="1:7" ht="30">
      <c r="A223" s="138" t="s">
        <v>82</v>
      </c>
      <c r="B223" s="139" t="s">
        <v>271</v>
      </c>
      <c r="C223" s="139"/>
      <c r="D223" s="139"/>
      <c r="E223" s="139"/>
      <c r="F223" s="139"/>
      <c r="G223" s="140"/>
    </row>
    <row r="224" spans="1:7" ht="105">
      <c r="A224" s="138" t="s">
        <v>83</v>
      </c>
      <c r="B224" s="139" t="s">
        <v>271</v>
      </c>
      <c r="C224" s="139"/>
      <c r="D224" s="139"/>
      <c r="E224" s="139"/>
      <c r="F224" s="139" t="s">
        <v>507</v>
      </c>
      <c r="G224" s="140"/>
    </row>
    <row r="225" spans="1:7" ht="105">
      <c r="A225" s="138" t="s">
        <v>84</v>
      </c>
      <c r="B225" s="139" t="s">
        <v>271</v>
      </c>
      <c r="C225" s="139"/>
      <c r="D225" s="139"/>
      <c r="E225" s="139"/>
      <c r="F225" s="139" t="s">
        <v>508</v>
      </c>
      <c r="G225" s="140"/>
    </row>
    <row r="226" spans="1:7" ht="60">
      <c r="A226" s="138" t="s">
        <v>86</v>
      </c>
      <c r="B226" s="139" t="s">
        <v>469</v>
      </c>
      <c r="C226" s="139"/>
      <c r="D226" s="139" t="s">
        <v>175</v>
      </c>
      <c r="E226" s="139"/>
      <c r="F226" s="139" t="s">
        <v>510</v>
      </c>
      <c r="G226" s="140" t="s">
        <v>509</v>
      </c>
    </row>
    <row r="227" spans="1:7" ht="60">
      <c r="A227" s="138" t="s">
        <v>324</v>
      </c>
      <c r="B227" s="139" t="s">
        <v>469</v>
      </c>
      <c r="C227" s="139"/>
      <c r="D227" s="139" t="s">
        <v>175</v>
      </c>
      <c r="E227" s="139"/>
      <c r="F227" s="139" t="s">
        <v>511</v>
      </c>
      <c r="G227" s="140" t="s">
        <v>474</v>
      </c>
    </row>
    <row r="228" spans="1:7" ht="30">
      <c r="A228" s="138" t="s">
        <v>325</v>
      </c>
      <c r="B228" s="139" t="s">
        <v>277</v>
      </c>
      <c r="C228" s="139"/>
      <c r="D228" s="139"/>
      <c r="E228" s="139"/>
      <c r="F228" s="139" t="s">
        <v>486</v>
      </c>
      <c r="G228" s="140" t="s">
        <v>496</v>
      </c>
    </row>
    <row r="229" spans="1:7" ht="105">
      <c r="A229" s="138" t="s">
        <v>61</v>
      </c>
      <c r="B229" s="139" t="s">
        <v>271</v>
      </c>
      <c r="C229" s="139"/>
      <c r="D229" s="139"/>
      <c r="E229" s="139"/>
      <c r="F229" s="139" t="s">
        <v>512</v>
      </c>
      <c r="G229" s="140"/>
    </row>
    <row r="230" spans="1:7" ht="30">
      <c r="A230" s="138" t="s">
        <v>85</v>
      </c>
      <c r="B230" s="139" t="s">
        <v>271</v>
      </c>
      <c r="C230" s="139"/>
      <c r="D230" s="139"/>
      <c r="E230" s="139"/>
      <c r="F230" s="139"/>
      <c r="G230" s="140"/>
    </row>
    <row r="231" spans="1:7">
      <c r="A231" s="138" t="s">
        <v>62</v>
      </c>
      <c r="B231" s="139" t="s">
        <v>271</v>
      </c>
      <c r="C231" s="139"/>
      <c r="D231" s="139"/>
      <c r="E231" s="139"/>
      <c r="F231" s="139"/>
      <c r="G231" s="140"/>
    </row>
    <row r="232" spans="1:7" ht="15.75">
      <c r="A232" s="152" t="s">
        <v>513</v>
      </c>
      <c r="B232" s="430"/>
      <c r="C232" s="430"/>
      <c r="D232" s="430"/>
      <c r="E232" s="430"/>
      <c r="F232" s="430"/>
      <c r="G232" s="455"/>
    </row>
    <row r="233" spans="1:7" ht="30">
      <c r="A233" s="138" t="s">
        <v>94</v>
      </c>
      <c r="B233" s="139" t="s">
        <v>271</v>
      </c>
      <c r="C233" s="139"/>
      <c r="D233" s="139" t="s">
        <v>175</v>
      </c>
      <c r="E233" s="139"/>
      <c r="F233" s="139"/>
      <c r="G233" s="140" t="s">
        <v>514</v>
      </c>
    </row>
    <row r="234" spans="1:7" ht="30">
      <c r="A234" s="138" t="s">
        <v>96</v>
      </c>
      <c r="B234" s="139" t="s">
        <v>271</v>
      </c>
      <c r="C234" s="139"/>
      <c r="D234" s="139" t="s">
        <v>175</v>
      </c>
      <c r="E234" s="139"/>
      <c r="F234" s="139"/>
      <c r="G234" s="140" t="s">
        <v>515</v>
      </c>
    </row>
    <row r="235" spans="1:7">
      <c r="A235" s="138" t="s">
        <v>97</v>
      </c>
      <c r="B235" s="139" t="s">
        <v>271</v>
      </c>
      <c r="C235" s="139"/>
      <c r="D235" s="139" t="s">
        <v>175</v>
      </c>
      <c r="E235" s="139"/>
      <c r="F235" s="139"/>
      <c r="G235" s="140" t="s">
        <v>516</v>
      </c>
    </row>
    <row r="236" spans="1:7">
      <c r="A236" s="138" t="s">
        <v>98</v>
      </c>
      <c r="B236" s="139" t="s">
        <v>271</v>
      </c>
      <c r="C236" s="139"/>
      <c r="D236" s="139"/>
      <c r="E236" s="139"/>
      <c r="F236" s="139"/>
      <c r="G236" s="140"/>
    </row>
    <row r="237" spans="1:7" ht="30">
      <c r="A237" s="138" t="s">
        <v>99</v>
      </c>
      <c r="B237" s="139" t="s">
        <v>271</v>
      </c>
      <c r="C237" s="139"/>
      <c r="D237" s="139" t="s">
        <v>175</v>
      </c>
      <c r="E237" s="139"/>
      <c r="F237" s="139"/>
      <c r="G237" s="140" t="s">
        <v>517</v>
      </c>
    </row>
    <row r="238" spans="1:7" ht="30">
      <c r="A238" s="138" t="s">
        <v>100</v>
      </c>
      <c r="B238" s="139" t="s">
        <v>277</v>
      </c>
      <c r="C238" s="139"/>
      <c r="D238" s="139"/>
      <c r="E238" s="139"/>
      <c r="F238" s="139" t="s">
        <v>701</v>
      </c>
      <c r="G238" s="140" t="s">
        <v>496</v>
      </c>
    </row>
    <row r="239" spans="1:7" ht="45">
      <c r="A239" s="138" t="s">
        <v>101</v>
      </c>
      <c r="B239" s="139" t="s">
        <v>275</v>
      </c>
      <c r="C239" s="139"/>
      <c r="D239" s="139" t="s">
        <v>175</v>
      </c>
      <c r="E239" s="139"/>
      <c r="F239" s="139" t="s">
        <v>518</v>
      </c>
      <c r="G239" s="140"/>
    </row>
    <row r="240" spans="1:7" ht="30">
      <c r="A240" s="138" t="s">
        <v>102</v>
      </c>
      <c r="B240" s="139" t="s">
        <v>271</v>
      </c>
      <c r="C240" s="139"/>
      <c r="D240" s="139" t="s">
        <v>175</v>
      </c>
      <c r="E240" s="139"/>
      <c r="F240" s="139"/>
      <c r="G240" s="140" t="s">
        <v>519</v>
      </c>
    </row>
    <row r="241" spans="1:7" ht="45">
      <c r="A241" s="138" t="s">
        <v>668</v>
      </c>
      <c r="B241" s="139"/>
      <c r="C241" s="139"/>
      <c r="D241" s="139" t="s">
        <v>175</v>
      </c>
      <c r="E241" s="139"/>
      <c r="F241" s="139" t="s">
        <v>521</v>
      </c>
      <c r="G241" s="140" t="s">
        <v>520</v>
      </c>
    </row>
    <row r="242" spans="1:7" ht="30">
      <c r="A242" s="138" t="s">
        <v>523</v>
      </c>
      <c r="B242" s="139" t="s">
        <v>271</v>
      </c>
      <c r="C242" s="139"/>
      <c r="D242" s="139" t="s">
        <v>175</v>
      </c>
      <c r="E242" s="139"/>
      <c r="F242" s="139"/>
      <c r="G242" s="140"/>
    </row>
    <row r="243" spans="1:7" ht="45">
      <c r="A243" s="138" t="s">
        <v>524</v>
      </c>
      <c r="B243" s="139" t="s">
        <v>525</v>
      </c>
      <c r="C243" s="139"/>
      <c r="D243" s="139" t="s">
        <v>175</v>
      </c>
      <c r="E243" s="139"/>
      <c r="F243" s="139" t="s">
        <v>527</v>
      </c>
      <c r="G243" s="140" t="s">
        <v>526</v>
      </c>
    </row>
    <row r="244" spans="1:7" ht="45">
      <c r="A244" s="138" t="s">
        <v>108</v>
      </c>
      <c r="B244" s="139"/>
      <c r="C244" s="139"/>
      <c r="D244" s="139"/>
      <c r="E244" s="139"/>
      <c r="F244" s="139" t="s">
        <v>487</v>
      </c>
      <c r="G244" s="140"/>
    </row>
    <row r="245" spans="1:7" ht="225">
      <c r="A245" s="138" t="s">
        <v>528</v>
      </c>
      <c r="B245" s="139" t="s">
        <v>271</v>
      </c>
      <c r="C245" s="139"/>
      <c r="D245" s="139" t="s">
        <v>175</v>
      </c>
      <c r="E245" s="139"/>
      <c r="F245" s="139" t="s">
        <v>529</v>
      </c>
      <c r="G245" s="140"/>
    </row>
    <row r="246" spans="1:7" ht="15.75" thickBot="1">
      <c r="A246" s="462" t="s">
        <v>293</v>
      </c>
      <c r="B246" s="463"/>
      <c r="C246" s="463"/>
      <c r="D246" s="463"/>
      <c r="E246" s="463"/>
      <c r="F246" s="463"/>
      <c r="G246" s="464"/>
    </row>
    <row r="247" spans="1:7" ht="15.75" thickBot="1"/>
    <row r="248" spans="1:7" ht="17.25">
      <c r="A248" s="154" t="s">
        <v>530</v>
      </c>
      <c r="B248" s="155" t="s">
        <v>465</v>
      </c>
      <c r="C248" s="456"/>
      <c r="D248" s="457"/>
      <c r="E248" s="457"/>
      <c r="F248" s="457"/>
      <c r="G248" s="458"/>
    </row>
    <row r="249" spans="1:7">
      <c r="A249" s="459" t="s">
        <v>292</v>
      </c>
      <c r="B249" s="460"/>
      <c r="C249" s="460"/>
      <c r="D249" s="460"/>
      <c r="E249" s="460"/>
      <c r="F249" s="460"/>
      <c r="G249" s="461"/>
    </row>
    <row r="250" spans="1:7" ht="15.75">
      <c r="A250" s="137" t="s">
        <v>531</v>
      </c>
      <c r="B250" s="465"/>
      <c r="C250" s="465"/>
      <c r="D250" s="465"/>
      <c r="E250" s="465"/>
      <c r="F250" s="465"/>
      <c r="G250" s="466"/>
    </row>
    <row r="251" spans="1:7">
      <c r="A251" s="138" t="s">
        <v>533</v>
      </c>
      <c r="B251" s="139" t="s">
        <v>271</v>
      </c>
      <c r="C251" s="139"/>
      <c r="D251" s="139" t="s">
        <v>175</v>
      </c>
      <c r="E251" s="139"/>
      <c r="F251" s="139"/>
      <c r="G251" s="140"/>
    </row>
    <row r="252" spans="1:7" ht="45">
      <c r="A252" s="138" t="s">
        <v>535</v>
      </c>
      <c r="B252" s="139" t="s">
        <v>536</v>
      </c>
      <c r="C252" s="139"/>
      <c r="D252" s="139" t="s">
        <v>175</v>
      </c>
      <c r="E252" s="139"/>
      <c r="F252" s="139" t="s">
        <v>538</v>
      </c>
      <c r="G252" s="140"/>
    </row>
    <row r="253" spans="1:7" ht="30">
      <c r="A253" s="138" t="s">
        <v>540</v>
      </c>
      <c r="B253" s="139" t="s">
        <v>271</v>
      </c>
      <c r="C253" s="139"/>
      <c r="D253" s="139" t="s">
        <v>175</v>
      </c>
      <c r="E253" s="139"/>
      <c r="F253" s="139"/>
      <c r="G253" s="140" t="s">
        <v>541</v>
      </c>
    </row>
    <row r="254" spans="1:7" ht="45">
      <c r="A254" s="138" t="s">
        <v>535</v>
      </c>
      <c r="B254" s="139" t="s">
        <v>536</v>
      </c>
      <c r="C254" s="139"/>
      <c r="D254" s="139" t="s">
        <v>175</v>
      </c>
      <c r="E254" s="139"/>
      <c r="F254" s="139" t="s">
        <v>544</v>
      </c>
      <c r="G254" s="140"/>
    </row>
    <row r="255" spans="1:7" ht="30">
      <c r="A255" s="138" t="s">
        <v>546</v>
      </c>
      <c r="B255" s="139" t="s">
        <v>271</v>
      </c>
      <c r="C255" s="139"/>
      <c r="D255" s="139" t="s">
        <v>175</v>
      </c>
      <c r="E255" s="139"/>
      <c r="F255" s="139"/>
      <c r="G255" s="140"/>
    </row>
    <row r="256" spans="1:7" ht="45">
      <c r="A256" s="138" t="s">
        <v>535</v>
      </c>
      <c r="B256" s="139" t="s">
        <v>536</v>
      </c>
      <c r="C256" s="139"/>
      <c r="D256" s="139" t="s">
        <v>175</v>
      </c>
      <c r="E256" s="139"/>
      <c r="F256" s="139" t="s">
        <v>549</v>
      </c>
      <c r="G256" s="140"/>
    </row>
    <row r="257" spans="1:7" ht="15.75" thickBot="1">
      <c r="A257" s="462" t="s">
        <v>293</v>
      </c>
      <c r="B257" s="463"/>
      <c r="C257" s="463"/>
      <c r="D257" s="463"/>
      <c r="E257" s="463"/>
      <c r="F257" s="463"/>
      <c r="G257" s="464"/>
    </row>
    <row r="258" spans="1:7" ht="15.75" thickBot="1"/>
    <row r="259" spans="1:7" ht="17.25">
      <c r="A259" s="154" t="s">
        <v>551</v>
      </c>
      <c r="B259" s="155" t="s">
        <v>552</v>
      </c>
      <c r="C259" s="457"/>
      <c r="D259" s="457"/>
      <c r="E259" s="457"/>
      <c r="F259" s="470"/>
      <c r="G259" s="156" t="s">
        <v>301</v>
      </c>
    </row>
    <row r="260" spans="1:7">
      <c r="A260" s="459" t="s">
        <v>292</v>
      </c>
      <c r="B260" s="460"/>
      <c r="C260" s="460"/>
      <c r="D260" s="460"/>
      <c r="E260" s="460"/>
      <c r="F260" s="460"/>
      <c r="G260" s="461"/>
    </row>
    <row r="261" spans="1:7" ht="225">
      <c r="A261" s="138" t="s">
        <v>554</v>
      </c>
      <c r="B261" s="139" t="s">
        <v>277</v>
      </c>
      <c r="C261" s="139" t="s">
        <v>556</v>
      </c>
      <c r="D261" s="139" t="s">
        <v>175</v>
      </c>
      <c r="E261" s="139"/>
      <c r="F261" s="139"/>
      <c r="G261" s="140" t="s">
        <v>555</v>
      </c>
    </row>
    <row r="262" spans="1:7" ht="60">
      <c r="A262" s="138" t="s">
        <v>558</v>
      </c>
      <c r="B262" s="139" t="s">
        <v>277</v>
      </c>
      <c r="C262" s="139" t="s">
        <v>560</v>
      </c>
      <c r="D262" s="139"/>
      <c r="E262" s="139"/>
      <c r="F262" s="139"/>
      <c r="G262" s="140" t="s">
        <v>559</v>
      </c>
    </row>
    <row r="263" spans="1:7" ht="90">
      <c r="A263" s="138" t="s">
        <v>562</v>
      </c>
      <c r="B263" s="139" t="s">
        <v>536</v>
      </c>
      <c r="C263" s="139"/>
      <c r="D263" s="139"/>
      <c r="E263" s="139"/>
      <c r="F263" s="139" t="s">
        <v>564</v>
      </c>
      <c r="G263" s="140"/>
    </row>
    <row r="264" spans="1:7" ht="15.75" thickBot="1">
      <c r="A264" s="462" t="s">
        <v>293</v>
      </c>
      <c r="B264" s="463"/>
      <c r="C264" s="463"/>
      <c r="D264" s="463"/>
      <c r="E264" s="463"/>
      <c r="F264" s="463"/>
      <c r="G264" s="464"/>
    </row>
  </sheetData>
  <mergeCells count="44">
    <mergeCell ref="A260:G260"/>
    <mergeCell ref="A264:G264"/>
    <mergeCell ref="C248:G248"/>
    <mergeCell ref="A249:G249"/>
    <mergeCell ref="A257:G257"/>
    <mergeCell ref="B250:G250"/>
    <mergeCell ref="C259:F259"/>
    <mergeCell ref="A1:G1"/>
    <mergeCell ref="B204:G204"/>
    <mergeCell ref="C199:G199"/>
    <mergeCell ref="A200:G200"/>
    <mergeCell ref="A246:G246"/>
    <mergeCell ref="B201:G201"/>
    <mergeCell ref="B209:G209"/>
    <mergeCell ref="B232:G232"/>
    <mergeCell ref="B8:G8"/>
    <mergeCell ref="A9:G9"/>
    <mergeCell ref="A16:G16"/>
    <mergeCell ref="B18:G18"/>
    <mergeCell ref="A19:G19"/>
    <mergeCell ref="B20:G20"/>
    <mergeCell ref="A24:G24"/>
    <mergeCell ref="B26:G26"/>
    <mergeCell ref="A27:G27"/>
    <mergeCell ref="B28:G28"/>
    <mergeCell ref="A39:G39"/>
    <mergeCell ref="B41:G41"/>
    <mergeCell ref="A42:G42"/>
    <mergeCell ref="B43:G43"/>
    <mergeCell ref="A48:G48"/>
    <mergeCell ref="B50:G50"/>
    <mergeCell ref="A51:G51"/>
    <mergeCell ref="B52:G52"/>
    <mergeCell ref="A56:G56"/>
    <mergeCell ref="B58:G58"/>
    <mergeCell ref="A59:G59"/>
    <mergeCell ref="B60:G60"/>
    <mergeCell ref="A63:G63"/>
    <mergeCell ref="A109:G109"/>
    <mergeCell ref="B65:G65"/>
    <mergeCell ref="A66:G66"/>
    <mergeCell ref="B67:G67"/>
    <mergeCell ref="B72:G72"/>
    <mergeCell ref="B97:G97"/>
  </mergeCells>
  <conditionalFormatting sqref="A10:B15">
    <cfRule type="expression" dxfId="57" priority="41">
      <formula>SEARCH("(facultatif)",A10)</formula>
    </cfRule>
  </conditionalFormatting>
  <conditionalFormatting sqref="A53:B55">
    <cfRule type="expression" dxfId="56" priority="33">
      <formula>SEARCH("(facultatif)",A53)</formula>
    </cfRule>
  </conditionalFormatting>
  <conditionalFormatting sqref="A103:B103 D103:G103">
    <cfRule type="expression" dxfId="55" priority="878">
      <formula>SEARCH("(facultatif)",#REF!)</formula>
    </cfRule>
  </conditionalFormatting>
  <conditionalFormatting sqref="A8:G9 C10:G11 E12 C12:D15 F12:G15 E15 D34:D37">
    <cfRule type="expression" dxfId="54" priority="49">
      <formula>SEARCH("(facultatif)",A8)</formula>
    </cfRule>
  </conditionalFormatting>
  <conditionalFormatting sqref="A16:G24">
    <cfRule type="expression" dxfId="53" priority="44">
      <formula>SEARCH("(facultatif)",A16)</formula>
    </cfRule>
  </conditionalFormatting>
  <conditionalFormatting sqref="A18:G18">
    <cfRule type="expression" dxfId="52" priority="736">
      <formula>SEARCH("(facultatif)",#REF!)</formula>
    </cfRule>
  </conditionalFormatting>
  <conditionalFormatting sqref="A26:G28 C29:G30 A29:A33 C31:E33 G31:G33 A38 C38:G38 A39:G39">
    <cfRule type="expression" dxfId="51" priority="42">
      <formula>SEARCH("(facultatif)",A26)</formula>
    </cfRule>
  </conditionalFormatting>
  <conditionalFormatting sqref="A41:G41">
    <cfRule type="expression" dxfId="50" priority="807">
      <formula>SEARCH("(facultatif)",#REF!)</formula>
    </cfRule>
  </conditionalFormatting>
  <conditionalFormatting sqref="A41:G48">
    <cfRule type="expression" dxfId="49" priority="36">
      <formula>SEARCH("(facultatif)",A41)</formula>
    </cfRule>
  </conditionalFormatting>
  <conditionalFormatting sqref="A50:G52 C53:G53 D54:G55 A56:G56">
    <cfRule type="expression" dxfId="48" priority="34">
      <formula>SEARCH("(facultatif)",A50)</formula>
    </cfRule>
  </conditionalFormatting>
  <conditionalFormatting sqref="A58:G63">
    <cfRule type="expression" dxfId="47" priority="30">
      <formula>SEARCH("(facultatif)",A58)</formula>
    </cfRule>
  </conditionalFormatting>
  <conditionalFormatting sqref="A65:G109">
    <cfRule type="expression" dxfId="46" priority="12">
      <formula>SEARCH("(facultatif)",A65)</formula>
    </cfRule>
  </conditionalFormatting>
  <conditionalFormatting sqref="A91:G93">
    <cfRule type="expression" dxfId="45" priority="880">
      <formula>SEARCH("(facultatif)",#REF!)</formula>
    </cfRule>
  </conditionalFormatting>
  <conditionalFormatting sqref="A95:G96">
    <cfRule type="expression" dxfId="44" priority="883">
      <formula>SEARCH("(facultatif)",#REF!)</formula>
    </cfRule>
  </conditionalFormatting>
  <conditionalFormatting sqref="B29:B38">
    <cfRule type="expression" dxfId="43" priority="40">
      <formula>SEARCH("(facultatif)",B29)</formula>
    </cfRule>
  </conditionalFormatting>
  <conditionalFormatting sqref="C8:C17 C26:C39">
    <cfRule type="expression" dxfId="42" priority="50">
      <formula>AND($B8&lt;&gt;"Liste de valeurs",$B8&lt;&gt;"")</formula>
    </cfRule>
  </conditionalFormatting>
  <conditionalFormatting sqref="C18:C24">
    <cfRule type="expression" dxfId="41" priority="46">
      <formula>AND($B18&lt;&gt;"Liste de valeurs",$B18&lt;&gt;"")</formula>
    </cfRule>
  </conditionalFormatting>
  <conditionalFormatting sqref="C41:C48">
    <cfRule type="expression" dxfId="40" priority="38">
      <formula>AND($B41&lt;&gt;"Liste de valeurs",$B41&lt;&gt;"")</formula>
    </cfRule>
  </conditionalFormatting>
  <conditionalFormatting sqref="C50:C53 C56">
    <cfRule type="expression" dxfId="39" priority="35">
      <formula>AND($B50&lt;&gt;"Liste de valeurs",$B50&lt;&gt;"")</formula>
    </cfRule>
  </conditionalFormatting>
  <conditionalFormatting sqref="C58:C63">
    <cfRule type="expression" dxfId="38" priority="32">
      <formula>AND($B58&lt;&gt;"Liste de valeurs",$B58&lt;&gt;"")</formula>
    </cfRule>
  </conditionalFormatting>
  <conditionalFormatting sqref="C65:C109">
    <cfRule type="expression" dxfId="37" priority="14">
      <formula>AND($B65&lt;&gt;"Liste de valeurs",$B65&lt;&gt;"")</formula>
    </cfRule>
  </conditionalFormatting>
  <conditionalFormatting sqref="C91">
    <cfRule type="expression" dxfId="36" priority="885">
      <formula>AND(#REF!&lt;&gt;"Liste de valeurs",#REF!&lt;&gt;"")</formula>
    </cfRule>
  </conditionalFormatting>
  <conditionalFormatting sqref="C92:C93">
    <cfRule type="expression" dxfId="35" priority="886">
      <formula>AND(#REF!&lt;&gt;"Liste de valeurs",#REF!&lt;&gt;"")</formula>
    </cfRule>
  </conditionalFormatting>
  <conditionalFormatting sqref="C95:C96">
    <cfRule type="expression" dxfId="34" priority="888">
      <formula>AND(#REF!&lt;&gt;"Liste de valeurs",#REF!&lt;&gt;"")</formula>
    </cfRule>
  </conditionalFormatting>
  <conditionalFormatting sqref="C103">
    <cfRule type="expression" dxfId="33" priority="29">
      <formula>SEARCH("(facultatif)",C102)</formula>
    </cfRule>
  </conditionalFormatting>
  <conditionalFormatting sqref="C105">
    <cfRule type="expression" dxfId="32" priority="890">
      <formula>AND(#REF!&lt;&gt;"Liste de valeurs",#REF!&lt;&gt;"")</formula>
    </cfRule>
  </conditionalFormatting>
  <conditionalFormatting sqref="C105:G105 A105 D106">
    <cfRule type="expression" dxfId="31" priority="891">
      <formula>SEARCH("(facultatif)",#REF!)</formula>
    </cfRule>
  </conditionalFormatting>
  <conditionalFormatting sqref="F77">
    <cfRule type="expression" dxfId="30" priority="3">
      <formula>SEARCH("(facultatif)",#REF!)</formula>
    </cfRule>
  </conditionalFormatting>
  <conditionalFormatting sqref="F80">
    <cfRule type="expression" dxfId="29" priority="4">
      <formula>SEARCH("(facultatif)",#REF!)</formula>
    </cfRule>
  </conditionalFormatting>
  <conditionalFormatting sqref="F83:F88">
    <cfRule type="expression" dxfId="28" priority="5">
      <formula>SEARCH("(facultatif)",#REF!)</formula>
    </cfRule>
  </conditionalFormatting>
  <conditionalFormatting sqref="F94">
    <cfRule type="expression" dxfId="27" priority="2">
      <formula>SEARCH("(facultatif)",#REF!)</formula>
    </cfRule>
  </conditionalFormatting>
  <conditionalFormatting sqref="F98:G102">
    <cfRule type="expression" dxfId="26" priority="1">
      <formula>SEARCH("(facultatif)",#REF!)</formula>
    </cfRule>
  </conditionalFormatting>
  <conditionalFormatting sqref="G104">
    <cfRule type="expression" dxfId="25" priority="894">
      <formula>SEARCH("(facultatif)",#REF!)</formula>
    </cfRule>
  </conditionalFormatting>
  <dataValidations count="6">
    <dataValidation type="list" allowBlank="1" showInputMessage="1" showErrorMessage="1" sqref="D202:D203 D205:D208 D210:D231 D233:D245 D251:D256 D261:D263 D10:D15 D68:D71 D73:D74 D98:D108 D76:D96">
      <formula1>"Obligatoire"</formula1>
    </dataValidation>
    <dataValidation type="list" allowBlank="1" showInputMessage="1" showErrorMessage="1" sqref="E202:E203 E205:E208 E210:E231 E233:E245 E251:E256 E261:E263 E10:E12 E15 E68:E71 E107:E108 E98:E105 E73:E96">
      <formula1>"Donnée servant au calcul"</formula1>
    </dataValidation>
    <dataValidation type="list" allowBlank="1" showInputMessage="1" showErrorMessage="1" sqref="G259">
      <formula1>"Au moins une ligne obligatoire"</formula1>
    </dataValidation>
    <dataValidation type="list" allowBlank="1" showInputMessage="1" showErrorMessage="1" sqref="B21:B23 B10:B15 B29:B38 B44:B47 B53:B55 B61:B62 B68">
      <formula1>"Alphanumérique,Date, Alphanumérique multiligne, Booléen, Entier, Décimale,Année,Liste  de Valeurs, Monetaire,Siret"</formula1>
    </dataValidation>
    <dataValidation type="list" allowBlank="1" showInputMessage="1" showErrorMessage="1" sqref="B73:B96 B69:B71 C103 B98:B108">
      <formula1>#REF!</formula1>
    </dataValidation>
    <dataValidation type="list" allowBlank="1" showInputMessage="1" showErrorMessage="1" sqref="C10:C15 C98:C102 C104:C105 C107:C108 C68:C71 C73:C74 C76:C96">
      <formula1>OFFSET(#REF!,0,0,,COUNTA(#REF!))</formula1>
    </dataValidation>
  </dataValidation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1" id="{3797FE62-B9E2-43F8-97F6-E279226F9E55}">
            <xm:f>SEARCH("(facultatif)",TSDA_infc1!F28)</xm:f>
            <x14:dxf>
              <font>
                <b val="0"/>
                <i/>
                <color theme="0" tint="-0.499984740745262"/>
              </font>
            </x14:dxf>
          </x14:cfRule>
          <xm:sqref>F31:F37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2">
    <tabColor rgb="FFFFC000"/>
  </sheetPr>
  <dimension ref="A1:P89"/>
  <sheetViews>
    <sheetView tabSelected="1" topLeftCell="A9" zoomScaleNormal="100" workbookViewId="0">
      <selection activeCell="M38" sqref="M38"/>
    </sheetView>
  </sheetViews>
  <sheetFormatPr baseColWidth="10" defaultRowHeight="15" outlineLevelCol="1"/>
  <cols>
    <col min="1" max="2" width="17.140625" style="20" customWidth="1"/>
    <col min="3" max="3" width="3" customWidth="1"/>
    <col min="4" max="4" width="53.85546875" customWidth="1"/>
    <col min="5" max="5" width="88.28515625" customWidth="1"/>
    <col min="6" max="6" width="44.42578125" customWidth="1"/>
    <col min="7" max="7" width="15.5703125" customWidth="1"/>
    <col min="8" max="8" width="5.7109375" customWidth="1"/>
    <col min="9" max="9" width="46" hidden="1" customWidth="1" outlineLevel="1"/>
    <col min="10" max="10" width="46" style="112" hidden="1" customWidth="1" outlineLevel="1"/>
    <col min="11" max="11" width="56.140625" hidden="1" customWidth="1" outlineLevel="1"/>
    <col min="12" max="12" width="4.7109375" customWidth="1" collapsed="1"/>
  </cols>
  <sheetData>
    <row r="1" spans="1:8" ht="24.75" customHeight="1">
      <c r="B1" s="482" t="str">
        <f>WorkflowTSDA!B27</f>
        <v>Pièces justificatives</v>
      </c>
      <c r="C1" s="482"/>
      <c r="D1" s="482"/>
      <c r="E1" s="482"/>
      <c r="F1" s="482"/>
      <c r="G1" s="483"/>
      <c r="H1" s="39" t="s">
        <v>216</v>
      </c>
    </row>
    <row r="2" spans="1:8">
      <c r="A2" s="112"/>
    </row>
    <row r="3" spans="1:8" ht="29.25" customHeight="1">
      <c r="A3" s="112"/>
      <c r="D3" s="480" t="s">
        <v>120</v>
      </c>
      <c r="E3" s="480"/>
      <c r="F3" s="480"/>
    </row>
    <row r="4" spans="1:8">
      <c r="A4" s="112"/>
      <c r="D4" s="20" t="s">
        <v>200</v>
      </c>
      <c r="E4" s="20"/>
      <c r="F4" s="20"/>
      <c r="G4" s="20"/>
      <c r="H4" s="20"/>
    </row>
    <row r="5" spans="1:8">
      <c r="A5" s="112"/>
      <c r="D5" s="20"/>
      <c r="E5" s="20"/>
      <c r="F5" s="20"/>
      <c r="G5" s="20"/>
      <c r="H5" s="20"/>
    </row>
    <row r="6" spans="1:8">
      <c r="A6" s="112"/>
      <c r="D6" s="471" t="s">
        <v>460</v>
      </c>
      <c r="E6" s="472"/>
      <c r="F6" s="472"/>
      <c r="G6" s="473"/>
      <c r="H6" s="20"/>
    </row>
    <row r="7" spans="1:8">
      <c r="A7" s="112"/>
      <c r="D7" s="474"/>
      <c r="E7" s="475"/>
      <c r="F7" s="475"/>
      <c r="G7" s="476"/>
      <c r="H7" s="20"/>
    </row>
    <row r="8" spans="1:8">
      <c r="A8" s="112"/>
      <c r="D8" s="474"/>
      <c r="E8" s="475"/>
      <c r="F8" s="475"/>
      <c r="G8" s="476"/>
      <c r="H8" s="20"/>
    </row>
    <row r="9" spans="1:8">
      <c r="A9" s="112"/>
      <c r="D9" s="474"/>
      <c r="E9" s="475"/>
      <c r="F9" s="475"/>
      <c r="G9" s="476"/>
      <c r="H9" s="20"/>
    </row>
    <row r="10" spans="1:8">
      <c r="A10" s="112"/>
      <c r="D10" s="474"/>
      <c r="E10" s="475"/>
      <c r="F10" s="475"/>
      <c r="G10" s="476"/>
      <c r="H10" s="20"/>
    </row>
    <row r="11" spans="1:8">
      <c r="A11" s="112"/>
      <c r="D11" s="474"/>
      <c r="E11" s="475"/>
      <c r="F11" s="475"/>
      <c r="G11" s="476"/>
      <c r="H11" s="20"/>
    </row>
    <row r="12" spans="1:8">
      <c r="A12" s="112"/>
      <c r="D12" s="474"/>
      <c r="E12" s="475"/>
      <c r="F12" s="475"/>
      <c r="G12" s="476"/>
      <c r="H12" s="20"/>
    </row>
    <row r="13" spans="1:8">
      <c r="A13" s="112"/>
      <c r="D13" s="474"/>
      <c r="E13" s="475"/>
      <c r="F13" s="475"/>
      <c r="G13" s="476"/>
      <c r="H13" s="20"/>
    </row>
    <row r="14" spans="1:8">
      <c r="A14" s="112"/>
      <c r="D14" s="477"/>
      <c r="E14" s="478"/>
      <c r="F14" s="478"/>
      <c r="G14" s="479"/>
      <c r="H14" s="20"/>
    </row>
    <row r="15" spans="1:8">
      <c r="A15" s="112"/>
      <c r="D15" s="20"/>
      <c r="E15" s="20"/>
      <c r="F15" s="20"/>
      <c r="G15" s="20"/>
      <c r="H15" s="20"/>
    </row>
    <row r="16" spans="1:8">
      <c r="A16" s="112"/>
    </row>
    <row r="17" spans="1:16" ht="30">
      <c r="A17" s="357" t="s">
        <v>453</v>
      </c>
      <c r="B17" s="357"/>
      <c r="D17" s="113" t="s">
        <v>3</v>
      </c>
      <c r="E17" s="113" t="s">
        <v>121</v>
      </c>
      <c r="F17" s="113" t="s">
        <v>123</v>
      </c>
      <c r="G17" s="114" t="s">
        <v>0</v>
      </c>
    </row>
    <row r="18" spans="1:16" ht="60">
      <c r="A18" s="357"/>
      <c r="B18" s="357"/>
      <c r="D18" s="211" t="s">
        <v>849</v>
      </c>
      <c r="E18" s="269" t="s">
        <v>1042</v>
      </c>
      <c r="F18" s="207" t="s">
        <v>850</v>
      </c>
      <c r="G18" s="18" t="s">
        <v>145</v>
      </c>
      <c r="I18" s="110" t="s">
        <v>566</v>
      </c>
      <c r="J18" s="110"/>
      <c r="K18" s="110"/>
      <c r="M18" t="s">
        <v>187</v>
      </c>
    </row>
    <row r="19" spans="1:16" ht="30">
      <c r="A19" s="357"/>
      <c r="B19" s="357"/>
      <c r="D19" s="212" t="s">
        <v>851</v>
      </c>
      <c r="E19" s="272" t="s">
        <v>852</v>
      </c>
      <c r="F19" s="207" t="s">
        <v>850</v>
      </c>
      <c r="G19" s="18" t="s">
        <v>145</v>
      </c>
      <c r="H19" s="112"/>
      <c r="I19" s="110" t="s">
        <v>567</v>
      </c>
      <c r="J19" s="110"/>
      <c r="K19" s="110"/>
      <c r="M19" t="s">
        <v>208</v>
      </c>
    </row>
    <row r="20" spans="1:16" s="112" customFormat="1" ht="45">
      <c r="A20" s="357"/>
      <c r="B20" s="357"/>
      <c r="D20" s="264" t="s">
        <v>1002</v>
      </c>
      <c r="E20" s="272" t="s">
        <v>1030</v>
      </c>
      <c r="F20" s="262" t="s">
        <v>850</v>
      </c>
      <c r="G20" s="18" t="s">
        <v>145</v>
      </c>
      <c r="I20" s="110"/>
      <c r="J20" s="110"/>
      <c r="K20" s="110"/>
    </row>
    <row r="21" spans="1:16" ht="30">
      <c r="A21" s="357"/>
      <c r="B21" s="357"/>
      <c r="D21" s="212" t="s">
        <v>853</v>
      </c>
      <c r="E21" s="213" t="s">
        <v>854</v>
      </c>
      <c r="F21" s="207" t="s">
        <v>850</v>
      </c>
      <c r="G21" s="18" t="s">
        <v>145</v>
      </c>
      <c r="H21" s="112"/>
      <c r="I21" s="110" t="s">
        <v>568</v>
      </c>
      <c r="J21" s="110" t="s">
        <v>569</v>
      </c>
      <c r="K21" s="110"/>
      <c r="M21" s="375" t="s">
        <v>209</v>
      </c>
      <c r="N21" s="481"/>
      <c r="O21" s="481"/>
      <c r="P21" s="376"/>
    </row>
    <row r="22" spans="1:16" ht="75">
      <c r="A22" s="357"/>
      <c r="B22" s="357"/>
      <c r="D22" s="291" t="s">
        <v>855</v>
      </c>
      <c r="E22" s="291" t="s">
        <v>856</v>
      </c>
      <c r="F22" s="285" t="s">
        <v>857</v>
      </c>
      <c r="G22" s="18" t="s">
        <v>145</v>
      </c>
      <c r="H22" s="112"/>
      <c r="I22" s="110" t="s">
        <v>570</v>
      </c>
      <c r="J22" s="110"/>
      <c r="K22" s="110"/>
    </row>
    <row r="23" spans="1:16" ht="31.15" customHeight="1">
      <c r="A23" s="357"/>
      <c r="B23" s="357"/>
      <c r="D23" s="272" t="s">
        <v>870</v>
      </c>
      <c r="E23" s="272" t="s">
        <v>871</v>
      </c>
      <c r="F23" s="272" t="s">
        <v>1026</v>
      </c>
      <c r="G23" s="18" t="s">
        <v>145</v>
      </c>
      <c r="H23" s="112"/>
      <c r="I23" s="110" t="s">
        <v>571</v>
      </c>
      <c r="J23" s="110"/>
      <c r="K23" s="110"/>
      <c r="M23" t="s">
        <v>210</v>
      </c>
    </row>
    <row r="24" spans="1:16" ht="34.15" customHeight="1">
      <c r="A24" s="357"/>
      <c r="B24" s="357"/>
      <c r="D24" s="207" t="s">
        <v>858</v>
      </c>
      <c r="E24" s="207"/>
      <c r="F24" s="207" t="s">
        <v>1008</v>
      </c>
      <c r="G24" s="18" t="s">
        <v>145</v>
      </c>
      <c r="H24" s="112"/>
      <c r="I24" s="110" t="s">
        <v>572</v>
      </c>
      <c r="J24" s="110"/>
      <c r="K24" s="110"/>
      <c r="M24" s="118">
        <v>50</v>
      </c>
      <c r="N24" t="s">
        <v>211</v>
      </c>
    </row>
    <row r="25" spans="1:16" ht="30">
      <c r="A25" s="357"/>
      <c r="B25" s="357"/>
      <c r="D25" s="208" t="s">
        <v>859</v>
      </c>
      <c r="E25" s="208" t="s">
        <v>860</v>
      </c>
      <c r="F25" s="207" t="s">
        <v>850</v>
      </c>
      <c r="G25" s="18" t="s">
        <v>176</v>
      </c>
      <c r="H25" s="112"/>
      <c r="I25" s="110" t="s">
        <v>573</v>
      </c>
      <c r="J25" s="110" t="s">
        <v>574</v>
      </c>
      <c r="K25" s="110"/>
    </row>
    <row r="26" spans="1:16" ht="45">
      <c r="A26" s="357"/>
      <c r="B26" s="357"/>
      <c r="D26" s="266" t="s">
        <v>861</v>
      </c>
      <c r="E26" s="266"/>
      <c r="F26" s="266" t="s">
        <v>862</v>
      </c>
      <c r="G26" s="18" t="s">
        <v>145</v>
      </c>
      <c r="H26" s="112"/>
      <c r="I26" s="110" t="s">
        <v>575</v>
      </c>
      <c r="J26" s="110"/>
      <c r="K26" s="110"/>
      <c r="M26" t="s">
        <v>212</v>
      </c>
    </row>
    <row r="27" spans="1:16">
      <c r="A27" s="357"/>
      <c r="B27" s="357"/>
      <c r="D27" s="208" t="s">
        <v>863</v>
      </c>
      <c r="E27" s="208"/>
      <c r="F27" s="209" t="s">
        <v>850</v>
      </c>
      <c r="G27" s="18" t="s">
        <v>145</v>
      </c>
      <c r="H27" s="112"/>
      <c r="I27" s="110" t="s">
        <v>576</v>
      </c>
      <c r="J27" s="110" t="s">
        <v>577</v>
      </c>
      <c r="K27" s="110"/>
      <c r="M27" s="118">
        <v>50</v>
      </c>
    </row>
    <row r="28" spans="1:16" ht="90">
      <c r="D28" s="208" t="s">
        <v>864</v>
      </c>
      <c r="E28" s="208" t="s">
        <v>865</v>
      </c>
      <c r="F28" s="209" t="s">
        <v>850</v>
      </c>
      <c r="G28" s="18" t="s">
        <v>145</v>
      </c>
      <c r="H28" s="112"/>
      <c r="I28" s="110" t="s">
        <v>578</v>
      </c>
      <c r="J28" s="110" t="s">
        <v>579</v>
      </c>
      <c r="K28" s="110"/>
    </row>
    <row r="29" spans="1:16" s="112" customFormat="1">
      <c r="D29" s="263" t="s">
        <v>881</v>
      </c>
      <c r="E29" s="263"/>
      <c r="F29" s="263"/>
      <c r="G29" s="18" t="s">
        <v>145</v>
      </c>
      <c r="I29" s="110"/>
      <c r="J29" s="110"/>
      <c r="K29" s="110"/>
    </row>
    <row r="30" spans="1:16" s="112" customFormat="1" ht="45">
      <c r="D30" s="263" t="s">
        <v>883</v>
      </c>
      <c r="E30" s="263"/>
      <c r="F30" s="263" t="s">
        <v>882</v>
      </c>
      <c r="G30" s="18" t="s">
        <v>176</v>
      </c>
      <c r="I30" s="110"/>
      <c r="J30" s="110"/>
      <c r="K30" s="110"/>
    </row>
    <row r="31" spans="1:16" ht="30">
      <c r="D31" s="209" t="s">
        <v>866</v>
      </c>
      <c r="E31" s="208"/>
      <c r="F31" s="262" t="s">
        <v>1022</v>
      </c>
      <c r="G31" s="18" t="s">
        <v>145</v>
      </c>
      <c r="H31" s="112"/>
      <c r="I31" s="110" t="s">
        <v>580</v>
      </c>
      <c r="J31" s="110" t="s">
        <v>581</v>
      </c>
      <c r="K31" s="110"/>
    </row>
    <row r="32" spans="1:16" ht="30">
      <c r="D32" s="273" t="s">
        <v>868</v>
      </c>
      <c r="E32" s="272"/>
      <c r="F32" s="272" t="s">
        <v>1027</v>
      </c>
      <c r="G32" s="18" t="s">
        <v>145</v>
      </c>
      <c r="H32" s="112"/>
      <c r="I32" s="110" t="s">
        <v>582</v>
      </c>
      <c r="J32" s="110" t="s">
        <v>583</v>
      </c>
      <c r="K32" s="110"/>
    </row>
    <row r="33" spans="4:11">
      <c r="D33" s="272" t="s">
        <v>867</v>
      </c>
      <c r="E33" s="272"/>
      <c r="F33" s="272" t="s">
        <v>909</v>
      </c>
      <c r="G33" s="18" t="s">
        <v>145</v>
      </c>
      <c r="H33" s="112"/>
      <c r="I33" s="110" t="s">
        <v>584</v>
      </c>
      <c r="J33" s="110"/>
      <c r="K33" s="110"/>
    </row>
    <row r="34" spans="4:11" ht="30">
      <c r="D34" s="272" t="s">
        <v>869</v>
      </c>
      <c r="E34" s="272"/>
      <c r="F34" s="272" t="s">
        <v>1009</v>
      </c>
      <c r="G34" s="18" t="s">
        <v>145</v>
      </c>
      <c r="H34" s="112"/>
      <c r="I34" s="110" t="s">
        <v>585</v>
      </c>
      <c r="J34" s="110" t="s">
        <v>586</v>
      </c>
      <c r="K34" s="110"/>
    </row>
    <row r="35" spans="4:11" ht="45">
      <c r="D35" s="284" t="s">
        <v>872</v>
      </c>
      <c r="E35" s="284" t="s">
        <v>873</v>
      </c>
      <c r="F35" s="284" t="s">
        <v>1010</v>
      </c>
      <c r="G35" s="18" t="s">
        <v>145</v>
      </c>
      <c r="H35" s="112"/>
      <c r="I35" s="110" t="s">
        <v>587</v>
      </c>
      <c r="J35" s="110" t="s">
        <v>588</v>
      </c>
      <c r="K35" s="110"/>
    </row>
    <row r="36" spans="4:11" ht="26.45" customHeight="1">
      <c r="D36" s="207" t="s">
        <v>910</v>
      </c>
      <c r="E36" s="207"/>
      <c r="F36" s="207" t="s">
        <v>1011</v>
      </c>
      <c r="G36" s="18" t="s">
        <v>145</v>
      </c>
      <c r="H36" s="112"/>
      <c r="I36" s="110" t="s">
        <v>589</v>
      </c>
      <c r="J36" s="110" t="s">
        <v>586</v>
      </c>
      <c r="K36" s="110"/>
    </row>
    <row r="37" spans="4:11" s="112" customFormat="1" ht="48" customHeight="1">
      <c r="D37" s="210" t="s">
        <v>913</v>
      </c>
      <c r="E37" s="210" t="s">
        <v>912</v>
      </c>
      <c r="F37" s="210" t="s">
        <v>1012</v>
      </c>
      <c r="G37" s="18" t="s">
        <v>145</v>
      </c>
      <c r="I37" s="110"/>
      <c r="J37" s="110"/>
      <c r="K37" s="110"/>
    </row>
    <row r="38" spans="4:11" ht="30">
      <c r="D38" s="275" t="s">
        <v>874</v>
      </c>
      <c r="E38" s="275" t="s">
        <v>914</v>
      </c>
      <c r="F38" s="275" t="s">
        <v>850</v>
      </c>
      <c r="G38" s="18" t="s">
        <v>145</v>
      </c>
      <c r="H38" s="112"/>
      <c r="I38" s="110" t="s">
        <v>590</v>
      </c>
      <c r="J38" s="110" t="s">
        <v>588</v>
      </c>
      <c r="K38" s="110"/>
    </row>
    <row r="39" spans="4:11" ht="60">
      <c r="D39" s="208" t="s">
        <v>875</v>
      </c>
      <c r="E39" s="212" t="s">
        <v>876</v>
      </c>
      <c r="F39" s="208" t="s">
        <v>850</v>
      </c>
      <c r="G39" s="18" t="s">
        <v>176</v>
      </c>
      <c r="H39" s="112"/>
      <c r="I39" s="110" t="s">
        <v>591</v>
      </c>
      <c r="J39" s="110" t="s">
        <v>588</v>
      </c>
      <c r="K39" s="110"/>
    </row>
    <row r="40" spans="4:11" ht="60">
      <c r="D40" s="208" t="s">
        <v>877</v>
      </c>
      <c r="E40" s="212" t="s">
        <v>878</v>
      </c>
      <c r="F40" s="208" t="s">
        <v>850</v>
      </c>
      <c r="G40" s="214" t="s">
        <v>176</v>
      </c>
      <c r="H40" s="112"/>
      <c r="I40" s="110" t="s">
        <v>592</v>
      </c>
      <c r="J40" s="110" t="s">
        <v>593</v>
      </c>
      <c r="K40" s="110"/>
    </row>
    <row r="41" spans="4:11" ht="30">
      <c r="D41" s="213" t="s">
        <v>879</v>
      </c>
      <c r="E41" s="213" t="s">
        <v>880</v>
      </c>
      <c r="F41" s="213" t="s">
        <v>850</v>
      </c>
      <c r="G41" s="214" t="s">
        <v>176</v>
      </c>
      <c r="H41" s="112"/>
      <c r="I41" s="110" t="s">
        <v>594</v>
      </c>
      <c r="J41" s="110"/>
      <c r="K41" s="110"/>
    </row>
    <row r="42" spans="4:11">
      <c r="D42" s="120"/>
      <c r="E42" s="120"/>
      <c r="F42" s="120"/>
      <c r="G42" s="121"/>
      <c r="H42" s="112"/>
      <c r="I42" s="110" t="s">
        <v>595</v>
      </c>
      <c r="J42" s="110"/>
      <c r="K42" s="110"/>
    </row>
    <row r="43" spans="4:11">
      <c r="D43" s="120"/>
      <c r="E43" s="120"/>
      <c r="F43" s="120"/>
      <c r="G43" s="121"/>
      <c r="H43" s="112"/>
      <c r="I43" s="110" t="s">
        <v>596</v>
      </c>
      <c r="J43" s="110" t="s">
        <v>597</v>
      </c>
      <c r="K43" s="110"/>
    </row>
    <row r="44" spans="4:11">
      <c r="D44" s="120"/>
      <c r="E44" s="120"/>
      <c r="F44" s="120"/>
      <c r="G44" s="121"/>
      <c r="H44" s="112"/>
      <c r="I44" s="110"/>
      <c r="J44" s="110"/>
      <c r="K44" s="110"/>
    </row>
    <row r="45" spans="4:11">
      <c r="D45" s="120"/>
      <c r="E45" s="120"/>
      <c r="F45" s="120"/>
      <c r="G45" s="121"/>
      <c r="I45" s="110"/>
      <c r="J45" s="110"/>
      <c r="K45" s="110"/>
    </row>
    <row r="46" spans="4:11">
      <c r="D46" s="120"/>
      <c r="E46" s="120"/>
      <c r="F46" s="120"/>
      <c r="G46" s="121"/>
      <c r="I46" s="110"/>
      <c r="J46" s="110"/>
      <c r="K46" s="110"/>
    </row>
    <row r="47" spans="4:11">
      <c r="D47" s="120"/>
      <c r="E47" s="120"/>
      <c r="F47" s="120"/>
      <c r="G47" s="121"/>
      <c r="I47" s="110"/>
      <c r="J47" s="110"/>
      <c r="K47" s="110"/>
    </row>
    <row r="48" spans="4:11">
      <c r="D48" s="120"/>
      <c r="E48" s="120"/>
      <c r="F48" s="120"/>
      <c r="G48" s="121"/>
      <c r="I48" s="110"/>
      <c r="J48" s="110"/>
      <c r="K48" s="110"/>
    </row>
    <row r="49" spans="4:11">
      <c r="D49" s="120"/>
      <c r="E49" s="120"/>
      <c r="F49" s="120"/>
      <c r="G49" s="121"/>
      <c r="I49" s="110"/>
      <c r="J49" s="110"/>
      <c r="K49" s="110"/>
    </row>
    <row r="50" spans="4:11">
      <c r="D50" s="120"/>
      <c r="E50" s="120"/>
      <c r="F50" s="120"/>
      <c r="G50" s="121"/>
      <c r="I50" s="110"/>
      <c r="J50" s="110"/>
      <c r="K50" s="110"/>
    </row>
    <row r="51" spans="4:11">
      <c r="D51" s="120"/>
      <c r="E51" s="120"/>
      <c r="F51" s="120"/>
      <c r="G51" s="121"/>
      <c r="I51" s="110"/>
      <c r="J51" s="110"/>
      <c r="K51" s="110"/>
    </row>
    <row r="52" spans="4:11">
      <c r="D52" s="120"/>
      <c r="E52" s="120"/>
      <c r="F52" s="120"/>
      <c r="G52" s="121"/>
      <c r="I52" s="110"/>
      <c r="J52" s="110"/>
      <c r="K52" s="110"/>
    </row>
    <row r="53" spans="4:11">
      <c r="D53" s="135"/>
      <c r="H53" s="20"/>
    </row>
    <row r="54" spans="4:11">
      <c r="D54" s="471" t="s">
        <v>444</v>
      </c>
      <c r="E54" s="472"/>
      <c r="F54" s="472"/>
      <c r="G54" s="473"/>
      <c r="H54" s="20"/>
    </row>
    <row r="55" spans="4:11">
      <c r="D55" s="474"/>
      <c r="E55" s="475"/>
      <c r="F55" s="475"/>
      <c r="G55" s="476"/>
      <c r="H55" s="20"/>
    </row>
    <row r="56" spans="4:11">
      <c r="D56" s="474"/>
      <c r="E56" s="475"/>
      <c r="F56" s="475"/>
      <c r="G56" s="476"/>
      <c r="H56" s="20"/>
    </row>
    <row r="57" spans="4:11">
      <c r="D57" s="474"/>
      <c r="E57" s="475"/>
      <c r="F57" s="475"/>
      <c r="G57" s="476"/>
      <c r="H57" s="20"/>
    </row>
    <row r="58" spans="4:11">
      <c r="D58" s="474"/>
      <c r="E58" s="475"/>
      <c r="F58" s="475"/>
      <c r="G58" s="476"/>
      <c r="H58" s="20"/>
    </row>
    <row r="59" spans="4:11">
      <c r="D59" s="474"/>
      <c r="E59" s="475"/>
      <c r="F59" s="475"/>
      <c r="G59" s="476"/>
      <c r="H59" s="20"/>
    </row>
    <row r="60" spans="4:11">
      <c r="D60" s="474"/>
      <c r="E60" s="475"/>
      <c r="F60" s="475"/>
      <c r="G60" s="476"/>
      <c r="H60" s="20"/>
    </row>
    <row r="61" spans="4:11">
      <c r="D61" s="474"/>
      <c r="E61" s="475"/>
      <c r="F61" s="475"/>
      <c r="G61" s="476"/>
      <c r="H61" s="20"/>
    </row>
    <row r="62" spans="4:11">
      <c r="D62" s="477"/>
      <c r="E62" s="478"/>
      <c r="F62" s="478"/>
      <c r="G62" s="479"/>
      <c r="H62" s="20"/>
    </row>
    <row r="63" spans="4:11">
      <c r="D63" s="20"/>
      <c r="E63" s="20"/>
      <c r="F63" s="20"/>
      <c r="G63" s="20"/>
      <c r="H63" s="20"/>
    </row>
    <row r="64" spans="4:11">
      <c r="D64" s="20"/>
      <c r="E64" s="20"/>
      <c r="F64" s="20"/>
      <c r="G64" s="20"/>
      <c r="H64" s="20"/>
    </row>
    <row r="65" spans="4:8">
      <c r="D65" s="20"/>
      <c r="E65" s="20"/>
      <c r="F65" s="20"/>
      <c r="G65" s="20"/>
      <c r="H65" s="20"/>
    </row>
    <row r="66" spans="4:8">
      <c r="D66" s="20"/>
      <c r="E66" s="20"/>
      <c r="F66" s="20"/>
      <c r="G66" s="20"/>
      <c r="H66" s="20"/>
    </row>
    <row r="67" spans="4:8">
      <c r="D67" s="20"/>
      <c r="E67" s="20"/>
      <c r="F67" s="20"/>
      <c r="G67" s="20"/>
      <c r="H67" s="20"/>
    </row>
    <row r="68" spans="4:8">
      <c r="D68" s="20"/>
      <c r="E68" s="20"/>
      <c r="F68" s="20"/>
      <c r="G68" s="20"/>
    </row>
    <row r="69" spans="4:8">
      <c r="D69" s="20"/>
      <c r="E69" s="20"/>
      <c r="F69" s="20"/>
      <c r="G69" s="20"/>
    </row>
    <row r="70" spans="4:8">
      <c r="D70" s="20"/>
      <c r="E70" s="20"/>
      <c r="F70" s="20"/>
      <c r="G70" s="20"/>
    </row>
    <row r="71" spans="4:8">
      <c r="D71" s="20"/>
      <c r="E71" s="20"/>
      <c r="F71" s="20"/>
      <c r="G71" s="20"/>
    </row>
    <row r="72" spans="4:8">
      <c r="D72" s="20"/>
      <c r="E72" s="20"/>
      <c r="F72" s="20"/>
      <c r="G72" s="20"/>
    </row>
    <row r="73" spans="4:8">
      <c r="D73" s="20"/>
      <c r="E73" s="20"/>
      <c r="F73" s="20"/>
      <c r="G73" s="20"/>
    </row>
    <row r="74" spans="4:8">
      <c r="D74" s="20"/>
      <c r="E74" s="20"/>
      <c r="F74" s="20"/>
      <c r="G74" s="20"/>
    </row>
    <row r="75" spans="4:8">
      <c r="D75" s="20"/>
      <c r="E75" s="20"/>
      <c r="F75" s="20"/>
      <c r="G75" s="20"/>
    </row>
    <row r="76" spans="4:8">
      <c r="D76" s="20"/>
      <c r="E76" s="20"/>
      <c r="F76" s="20"/>
      <c r="G76" s="20"/>
    </row>
    <row r="77" spans="4:8">
      <c r="D77" s="20"/>
      <c r="E77" s="20"/>
      <c r="F77" s="20"/>
      <c r="G77" s="20"/>
    </row>
    <row r="78" spans="4:8">
      <c r="D78" s="20"/>
      <c r="E78" s="20"/>
      <c r="F78" s="20"/>
      <c r="G78" s="20"/>
    </row>
    <row r="79" spans="4:8">
      <c r="D79" s="20"/>
      <c r="E79" s="20"/>
      <c r="F79" s="20"/>
      <c r="G79" s="20"/>
    </row>
    <row r="80" spans="4:8">
      <c r="D80" s="20"/>
      <c r="E80" s="20"/>
      <c r="F80" s="20"/>
      <c r="G80" s="20"/>
    </row>
    <row r="81" spans="4:7">
      <c r="D81" s="20"/>
      <c r="E81" s="20"/>
      <c r="F81" s="20"/>
      <c r="G81" s="20"/>
    </row>
    <row r="82" spans="4:7">
      <c r="D82" s="20"/>
      <c r="E82" s="20"/>
      <c r="F82" s="20"/>
      <c r="G82" s="20"/>
    </row>
    <row r="83" spans="4:7">
      <c r="D83" s="20"/>
      <c r="E83" s="20"/>
      <c r="F83" s="20"/>
      <c r="G83" s="20"/>
    </row>
    <row r="84" spans="4:7">
      <c r="D84" s="20"/>
      <c r="E84" s="20"/>
      <c r="F84" s="20"/>
      <c r="G84" s="20"/>
    </row>
    <row r="85" spans="4:7">
      <c r="D85" s="20"/>
      <c r="E85" s="20"/>
      <c r="F85" s="20"/>
      <c r="G85" s="20"/>
    </row>
    <row r="86" spans="4:7">
      <c r="D86" s="20"/>
      <c r="E86" s="20"/>
      <c r="F86" s="20"/>
      <c r="G86" s="20"/>
    </row>
    <row r="87" spans="4:7">
      <c r="D87" s="20"/>
      <c r="E87" s="20"/>
      <c r="F87" s="20"/>
      <c r="G87" s="20"/>
    </row>
    <row r="88" spans="4:7">
      <c r="D88" s="20"/>
      <c r="E88" s="20"/>
      <c r="F88" s="20"/>
      <c r="G88" s="20"/>
    </row>
    <row r="89" spans="4:7">
      <c r="D89" s="20"/>
      <c r="E89" s="20"/>
      <c r="F89" s="20"/>
      <c r="G89" s="20"/>
    </row>
  </sheetData>
  <mergeCells count="6">
    <mergeCell ref="D54:G62"/>
    <mergeCell ref="D3:F3"/>
    <mergeCell ref="M21:P21"/>
    <mergeCell ref="B1:G1"/>
    <mergeCell ref="A17:B27"/>
    <mergeCell ref="D6:G14"/>
  </mergeCells>
  <dataValidations count="1">
    <dataValidation type="list" allowBlank="1" showInputMessage="1" showErrorMessage="1" sqref="G18:G52">
      <formula1>"Oui,Non"</formula1>
    </dataValidation>
  </dataValidations>
  <hyperlinks>
    <hyperlink ref="H1" location="WorkflowTSDA!A1" display="Revenir au workflow"/>
  </hyperlinks>
  <pageMargins left="0.7" right="0.7" top="0.75" bottom="0.75" header="0.3" footer="0.3"/>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0">
    <tabColor rgb="FF00B050"/>
  </sheetPr>
  <dimension ref="A1:O57"/>
  <sheetViews>
    <sheetView topLeftCell="E31" workbookViewId="0">
      <selection activeCell="E28" sqref="E28"/>
    </sheetView>
  </sheetViews>
  <sheetFormatPr baseColWidth="10" defaultRowHeight="15"/>
  <cols>
    <col min="5" max="5" width="33.28515625" bestFit="1" customWidth="1"/>
    <col min="6" max="8" width="15.7109375" customWidth="1"/>
    <col min="9" max="9" width="3" style="20" customWidth="1"/>
    <col min="10" max="10" width="32" bestFit="1" customWidth="1"/>
    <col min="11" max="12" width="15.7109375" customWidth="1"/>
    <col min="13" max="13" width="5.140625" customWidth="1"/>
    <col min="14" max="14" width="42.42578125" bestFit="1" customWidth="1"/>
    <col min="15" max="15" width="19.5703125" customWidth="1"/>
  </cols>
  <sheetData>
    <row r="1" spans="1:14" ht="28.5" customHeight="1">
      <c r="A1" s="484" t="str">
        <f>WorkflowTSDA!B23</f>
        <v>Plan de financement</v>
      </c>
      <c r="B1" s="484"/>
      <c r="C1" s="484"/>
      <c r="D1" s="484"/>
      <c r="E1" s="484"/>
      <c r="F1" s="484"/>
      <c r="G1" s="484"/>
      <c r="H1" s="484"/>
      <c r="I1" s="484"/>
      <c r="J1" s="484"/>
      <c r="K1" s="484"/>
      <c r="L1" s="484"/>
      <c r="M1" s="39" t="s">
        <v>216</v>
      </c>
    </row>
    <row r="2" spans="1:14">
      <c r="A2" s="20"/>
      <c r="B2" s="20"/>
      <c r="C2" s="20"/>
      <c r="D2" s="20"/>
      <c r="E2" s="20"/>
      <c r="F2" s="20"/>
      <c r="G2" s="20"/>
      <c r="H2" s="20"/>
      <c r="J2" s="20"/>
    </row>
    <row r="3" spans="1:14">
      <c r="A3" s="20" t="s">
        <v>341</v>
      </c>
      <c r="B3" s="20"/>
      <c r="C3" s="20"/>
      <c r="D3" s="20"/>
      <c r="E3" s="20"/>
      <c r="F3" s="20"/>
      <c r="G3" s="20"/>
      <c r="H3" s="20"/>
      <c r="J3" s="20"/>
    </row>
    <row r="4" spans="1:14">
      <c r="A4" s="20" t="s">
        <v>200</v>
      </c>
      <c r="B4" s="20"/>
      <c r="C4" s="20"/>
      <c r="D4" s="20"/>
      <c r="E4" s="20"/>
      <c r="F4" s="20"/>
      <c r="G4" s="20"/>
      <c r="H4" s="20"/>
      <c r="J4" s="20"/>
    </row>
    <row r="5" spans="1:14">
      <c r="A5" s="20"/>
      <c r="B5" s="20"/>
      <c r="C5" s="20"/>
      <c r="D5" s="20"/>
      <c r="E5" s="20"/>
      <c r="F5" s="20"/>
      <c r="G5" s="20"/>
      <c r="H5" s="20"/>
      <c r="J5" s="20"/>
    </row>
    <row r="6" spans="1:14">
      <c r="A6" s="20"/>
      <c r="B6" s="20"/>
      <c r="C6" s="20"/>
      <c r="D6" s="20"/>
      <c r="E6" s="20"/>
      <c r="F6" s="20"/>
      <c r="G6" s="20"/>
      <c r="H6" s="20"/>
      <c r="J6" s="20"/>
    </row>
    <row r="7" spans="1:14">
      <c r="A7" s="112"/>
      <c r="B7" s="112"/>
      <c r="C7" s="112"/>
      <c r="D7" s="112"/>
      <c r="E7" s="350" t="s">
        <v>443</v>
      </c>
      <c r="F7" s="350"/>
      <c r="G7" s="350"/>
      <c r="H7" s="350"/>
      <c r="I7" s="350"/>
      <c r="J7" s="350"/>
      <c r="K7" s="350"/>
      <c r="L7" s="350"/>
    </row>
    <row r="8" spans="1:14">
      <c r="A8" s="112"/>
      <c r="B8" s="112"/>
      <c r="C8" s="112"/>
      <c r="D8" s="112"/>
      <c r="E8" s="350"/>
      <c r="F8" s="350"/>
      <c r="G8" s="350"/>
      <c r="H8" s="350"/>
      <c r="I8" s="350"/>
      <c r="J8" s="350"/>
      <c r="K8" s="350"/>
      <c r="L8" s="350"/>
    </row>
    <row r="9" spans="1:14">
      <c r="A9" s="112"/>
      <c r="B9" s="112"/>
      <c r="C9" s="112"/>
      <c r="D9" s="112"/>
      <c r="E9" s="350"/>
      <c r="F9" s="350"/>
      <c r="G9" s="350"/>
      <c r="H9" s="350"/>
      <c r="I9" s="350"/>
      <c r="J9" s="350"/>
      <c r="K9" s="350"/>
      <c r="L9" s="350"/>
    </row>
    <row r="10" spans="1:14">
      <c r="A10" s="112"/>
      <c r="B10" s="112"/>
      <c r="C10" s="112"/>
      <c r="D10" s="112"/>
      <c r="E10" s="350"/>
      <c r="F10" s="350"/>
      <c r="G10" s="350"/>
      <c r="H10" s="350"/>
      <c r="I10" s="350"/>
      <c r="J10" s="350"/>
      <c r="K10" s="350"/>
      <c r="L10" s="350"/>
    </row>
    <row r="11" spans="1:14">
      <c r="A11" s="112"/>
      <c r="B11" s="112"/>
      <c r="C11" s="112"/>
      <c r="D11" s="112"/>
      <c r="E11" s="350"/>
      <c r="F11" s="350"/>
      <c r="G11" s="350"/>
      <c r="H11" s="350"/>
      <c r="I11" s="350"/>
      <c r="J11" s="350"/>
      <c r="K11" s="350"/>
      <c r="L11" s="350"/>
    </row>
    <row r="12" spans="1:14">
      <c r="A12" s="112"/>
      <c r="B12" s="112"/>
      <c r="C12" s="112"/>
      <c r="D12" s="112"/>
      <c r="E12" s="350"/>
      <c r="F12" s="350"/>
      <c r="G12" s="350"/>
      <c r="H12" s="350"/>
      <c r="I12" s="350"/>
      <c r="J12" s="350"/>
      <c r="K12" s="350"/>
      <c r="L12" s="350"/>
    </row>
    <row r="13" spans="1:14">
      <c r="A13" s="112"/>
      <c r="B13" s="112"/>
      <c r="C13" s="112"/>
      <c r="D13" s="112"/>
      <c r="E13" s="350"/>
      <c r="F13" s="350"/>
      <c r="G13" s="350"/>
      <c r="H13" s="350"/>
      <c r="I13" s="350"/>
      <c r="J13" s="350"/>
      <c r="K13" s="350"/>
      <c r="L13" s="350"/>
    </row>
    <row r="14" spans="1:14">
      <c r="A14" s="112"/>
      <c r="B14" s="112"/>
      <c r="C14" s="112"/>
      <c r="D14" s="112"/>
      <c r="E14" s="350"/>
      <c r="F14" s="350"/>
      <c r="G14" s="350"/>
      <c r="H14" s="350"/>
      <c r="I14" s="350"/>
      <c r="J14" s="350"/>
      <c r="K14" s="350"/>
      <c r="L14" s="350"/>
    </row>
    <row r="15" spans="1:14">
      <c r="A15" s="20"/>
      <c r="B15" s="20"/>
      <c r="C15" s="20"/>
      <c r="D15" s="20"/>
      <c r="E15" s="20"/>
      <c r="F15" s="20"/>
      <c r="G15" s="20"/>
      <c r="H15" s="20"/>
      <c r="J15" s="20"/>
    </row>
    <row r="16" spans="1:14" ht="31.5" customHeight="1">
      <c r="A16" s="350" t="s">
        <v>445</v>
      </c>
      <c r="B16" s="350"/>
      <c r="C16" s="350"/>
      <c r="D16" s="20"/>
      <c r="E16" s="115" t="s">
        <v>185</v>
      </c>
      <c r="F16" s="116" t="s">
        <v>196</v>
      </c>
      <c r="G16" s="116" t="s">
        <v>197</v>
      </c>
      <c r="H16" s="116" t="s">
        <v>198</v>
      </c>
      <c r="J16" s="115" t="s">
        <v>186</v>
      </c>
      <c r="K16" s="116" t="s">
        <v>357</v>
      </c>
      <c r="L16" s="116" t="s">
        <v>199</v>
      </c>
      <c r="N16" t="s">
        <v>187</v>
      </c>
    </row>
    <row r="17" spans="1:15">
      <c r="A17" s="350"/>
      <c r="B17" s="350"/>
      <c r="C17" s="350"/>
      <c r="D17" s="20"/>
      <c r="E17" s="131"/>
      <c r="F17" s="21"/>
      <c r="G17" s="21"/>
      <c r="H17" s="21"/>
      <c r="J17" s="131"/>
      <c r="K17" s="21"/>
      <c r="L17" s="21"/>
    </row>
    <row r="18" spans="1:15">
      <c r="A18" s="350"/>
      <c r="B18" s="350"/>
      <c r="C18" s="350"/>
      <c r="D18" s="20"/>
      <c r="E18" s="119"/>
      <c r="F18" s="21"/>
      <c r="G18" s="21"/>
      <c r="H18" s="21"/>
      <c r="J18" s="119"/>
      <c r="K18" s="21"/>
      <c r="L18" s="21"/>
      <c r="N18" s="21" t="s">
        <v>202</v>
      </c>
      <c r="O18" s="118" t="s">
        <v>355</v>
      </c>
    </row>
    <row r="19" spans="1:15">
      <c r="A19" s="350"/>
      <c r="B19" s="350"/>
      <c r="C19" s="350"/>
      <c r="D19" s="20"/>
      <c r="E19" s="119"/>
      <c r="F19" s="21"/>
      <c r="G19" s="21"/>
      <c r="H19" s="21"/>
      <c r="J19" s="119"/>
      <c r="K19" s="21"/>
      <c r="L19" s="21"/>
      <c r="N19" s="21" t="s">
        <v>203</v>
      </c>
      <c r="O19" s="86"/>
    </row>
    <row r="20" spans="1:15">
      <c r="A20" s="350"/>
      <c r="B20" s="350"/>
      <c r="C20" s="350"/>
      <c r="D20" s="20"/>
      <c r="E20" s="119"/>
      <c r="F20" s="21"/>
      <c r="G20" s="21"/>
      <c r="H20" s="21"/>
      <c r="J20" s="119"/>
      <c r="K20" s="21"/>
      <c r="L20" s="21"/>
    </row>
    <row r="21" spans="1:15">
      <c r="A21" s="350"/>
      <c r="B21" s="350"/>
      <c r="C21" s="350"/>
      <c r="D21" s="20"/>
      <c r="E21" s="119"/>
      <c r="F21" s="21"/>
      <c r="G21" s="21"/>
      <c r="H21" s="21"/>
      <c r="J21" s="142"/>
      <c r="K21" s="21"/>
      <c r="L21" s="21"/>
      <c r="N21" s="21" t="s">
        <v>201</v>
      </c>
      <c r="O21" s="118" t="s">
        <v>359</v>
      </c>
    </row>
    <row r="22" spans="1:15">
      <c r="A22" s="350"/>
      <c r="B22" s="350"/>
      <c r="C22" s="350"/>
      <c r="D22" s="20"/>
      <c r="E22" s="131"/>
      <c r="F22" s="21"/>
      <c r="G22" s="21"/>
      <c r="H22" s="21"/>
      <c r="J22" s="119"/>
      <c r="K22" s="21"/>
      <c r="L22" s="21"/>
    </row>
    <row r="23" spans="1:15">
      <c r="A23" s="350"/>
      <c r="B23" s="350"/>
      <c r="C23" s="350"/>
      <c r="D23" s="20"/>
      <c r="E23" s="119"/>
      <c r="F23" s="21"/>
      <c r="G23" s="21"/>
      <c r="H23" s="21"/>
      <c r="J23" s="119"/>
      <c r="K23" s="21"/>
      <c r="L23" s="21"/>
      <c r="N23" s="21" t="s">
        <v>188</v>
      </c>
      <c r="O23" s="118" t="s">
        <v>356</v>
      </c>
    </row>
    <row r="24" spans="1:15">
      <c r="A24" s="350"/>
      <c r="B24" s="350"/>
      <c r="C24" s="350"/>
      <c r="D24" s="20"/>
      <c r="E24" s="119"/>
      <c r="F24" s="21"/>
      <c r="G24" s="21"/>
      <c r="H24" s="21"/>
      <c r="J24" s="119"/>
      <c r="K24" s="21"/>
      <c r="L24" s="21"/>
    </row>
    <row r="25" spans="1:15">
      <c r="A25" s="350"/>
      <c r="B25" s="350"/>
      <c r="C25" s="350"/>
      <c r="D25" s="20"/>
      <c r="E25" s="141"/>
      <c r="F25" s="21"/>
      <c r="G25" s="21"/>
      <c r="H25" s="21"/>
      <c r="J25" s="119"/>
      <c r="K25" s="21"/>
      <c r="L25" s="21"/>
      <c r="N25" s="21" t="s">
        <v>189</v>
      </c>
      <c r="O25" s="118" t="s">
        <v>145</v>
      </c>
    </row>
    <row r="26" spans="1:15">
      <c r="A26" s="350"/>
      <c r="B26" s="350"/>
      <c r="C26" s="350"/>
      <c r="D26" s="20"/>
      <c r="E26" s="119"/>
      <c r="F26" s="110"/>
      <c r="G26" s="110"/>
      <c r="H26" s="110"/>
      <c r="I26" s="112"/>
      <c r="J26" s="119"/>
      <c r="K26" s="110"/>
      <c r="L26" s="110"/>
    </row>
    <row r="27" spans="1:15">
      <c r="A27" s="350"/>
      <c r="B27" s="350"/>
      <c r="C27" s="350"/>
      <c r="D27" s="20"/>
      <c r="E27" s="141"/>
      <c r="F27" s="110"/>
      <c r="G27" s="110"/>
      <c r="H27" s="110"/>
      <c r="I27" s="112"/>
      <c r="J27" s="119"/>
      <c r="K27" s="110"/>
      <c r="L27" s="110"/>
      <c r="N27" s="21" t="s">
        <v>190</v>
      </c>
      <c r="O27" s="118" t="s">
        <v>176</v>
      </c>
    </row>
    <row r="28" spans="1:15">
      <c r="A28" s="350"/>
      <c r="B28" s="350"/>
      <c r="C28" s="350"/>
      <c r="D28" s="20"/>
      <c r="E28" s="119"/>
      <c r="F28" s="110"/>
      <c r="G28" s="110"/>
      <c r="H28" s="110"/>
      <c r="I28" s="112"/>
      <c r="J28" s="119"/>
      <c r="K28" s="110"/>
      <c r="L28" s="110"/>
    </row>
    <row r="29" spans="1:15">
      <c r="A29" s="350"/>
      <c r="B29" s="350"/>
      <c r="C29" s="350"/>
      <c r="D29" s="20"/>
      <c r="E29" s="119"/>
      <c r="F29" s="110"/>
      <c r="G29" s="110"/>
      <c r="H29" s="110"/>
      <c r="I29" s="112"/>
      <c r="J29" s="119"/>
      <c r="K29" s="110"/>
      <c r="L29" s="110"/>
      <c r="N29" s="118" t="s">
        <v>195</v>
      </c>
      <c r="O29" s="118" t="s">
        <v>436</v>
      </c>
    </row>
    <row r="30" spans="1:15">
      <c r="E30" s="119"/>
      <c r="F30" s="110"/>
      <c r="G30" s="110"/>
      <c r="H30" s="110"/>
      <c r="I30" s="112"/>
      <c r="J30" s="119"/>
      <c r="K30" s="110"/>
      <c r="L30" s="110"/>
    </row>
    <row r="31" spans="1:15">
      <c r="E31" s="119"/>
      <c r="F31" s="110"/>
      <c r="G31" s="110"/>
      <c r="H31" s="110"/>
      <c r="I31" s="112"/>
      <c r="J31" s="119"/>
      <c r="K31" s="110"/>
      <c r="L31" s="110"/>
      <c r="N31" s="21" t="s">
        <v>204</v>
      </c>
      <c r="O31" s="118" t="s">
        <v>145</v>
      </c>
    </row>
    <row r="32" spans="1:15">
      <c r="E32" s="119"/>
      <c r="F32" s="110"/>
      <c r="G32" s="110"/>
      <c r="H32" s="110"/>
      <c r="I32" s="112"/>
      <c r="J32" s="119"/>
      <c r="K32" s="110"/>
      <c r="L32" s="110"/>
    </row>
    <row r="33" spans="1:12">
      <c r="A33" s="112"/>
      <c r="B33" s="112"/>
      <c r="C33" s="112"/>
      <c r="D33" s="112"/>
      <c r="E33" s="119"/>
      <c r="F33" s="110"/>
      <c r="G33" s="110"/>
      <c r="H33" s="110"/>
      <c r="I33" s="112"/>
      <c r="J33" s="119"/>
      <c r="K33" s="110"/>
      <c r="L33" s="110"/>
    </row>
    <row r="34" spans="1:12">
      <c r="A34" s="112"/>
      <c r="B34" s="112"/>
      <c r="C34" s="112"/>
      <c r="D34" s="112"/>
      <c r="E34" s="136"/>
      <c r="F34" s="110"/>
      <c r="G34" s="110"/>
      <c r="H34" s="110"/>
      <c r="I34" s="112"/>
      <c r="J34" s="119"/>
      <c r="K34" s="110"/>
      <c r="L34" s="110"/>
    </row>
    <row r="35" spans="1:12">
      <c r="A35" s="112"/>
      <c r="B35" s="112"/>
      <c r="C35" s="112"/>
      <c r="D35" s="112"/>
      <c r="E35" s="136"/>
      <c r="F35" s="110"/>
      <c r="G35" s="110"/>
      <c r="H35" s="110"/>
      <c r="I35" s="112"/>
      <c r="J35" s="119"/>
      <c r="K35" s="110"/>
      <c r="L35" s="110"/>
    </row>
    <row r="36" spans="1:12">
      <c r="A36" s="112"/>
      <c r="B36" s="112"/>
      <c r="C36" s="112"/>
      <c r="D36" s="112"/>
      <c r="E36" s="136"/>
      <c r="F36" s="110"/>
      <c r="G36" s="110"/>
      <c r="H36" s="110"/>
      <c r="I36" s="112"/>
      <c r="J36" s="119"/>
      <c r="K36" s="110"/>
      <c r="L36" s="110"/>
    </row>
    <row r="37" spans="1:12">
      <c r="A37" s="112"/>
      <c r="B37" s="112"/>
      <c r="C37" s="112"/>
      <c r="D37" s="112"/>
      <c r="E37" s="136"/>
      <c r="F37" s="110"/>
      <c r="G37" s="110"/>
      <c r="H37" s="110"/>
      <c r="I37" s="112"/>
      <c r="J37" s="119"/>
      <c r="K37" s="110"/>
      <c r="L37" s="110"/>
    </row>
    <row r="38" spans="1:12">
      <c r="A38" s="112"/>
      <c r="B38" s="112"/>
      <c r="C38" s="112"/>
      <c r="D38" s="112"/>
      <c r="E38" s="136"/>
      <c r="F38" s="110"/>
      <c r="G38" s="110"/>
      <c r="H38" s="110"/>
      <c r="I38" s="112"/>
      <c r="J38" s="119"/>
      <c r="K38" s="110"/>
      <c r="L38" s="110"/>
    </row>
    <row r="39" spans="1:12">
      <c r="A39" s="112"/>
      <c r="B39" s="112"/>
      <c r="C39" s="112"/>
      <c r="D39" s="112"/>
      <c r="E39" s="136"/>
      <c r="F39" s="110"/>
      <c r="G39" s="110"/>
      <c r="H39" s="110"/>
      <c r="I39" s="112"/>
      <c r="J39" s="119"/>
      <c r="K39" s="110"/>
      <c r="L39" s="110"/>
    </row>
    <row r="40" spans="1:12">
      <c r="A40" s="112"/>
      <c r="B40" s="112"/>
      <c r="C40" s="112"/>
      <c r="D40" s="112"/>
      <c r="E40" s="136"/>
      <c r="F40" s="110"/>
      <c r="G40" s="110"/>
      <c r="H40" s="110"/>
      <c r="I40" s="112"/>
      <c r="J40" s="119"/>
      <c r="K40" s="110"/>
      <c r="L40" s="110"/>
    </row>
    <row r="41" spans="1:12">
      <c r="E41" s="136"/>
      <c r="F41" s="110"/>
      <c r="G41" s="110"/>
      <c r="H41" s="110"/>
      <c r="I41" s="112"/>
      <c r="J41" s="119"/>
      <c r="K41" s="110"/>
      <c r="L41" s="110"/>
    </row>
    <row r="42" spans="1:12">
      <c r="E42" s="136"/>
      <c r="F42" s="110"/>
      <c r="G42" s="110"/>
      <c r="H42" s="110"/>
      <c r="I42" s="112"/>
      <c r="J42" s="119"/>
      <c r="K42" s="110"/>
      <c r="L42" s="110"/>
    </row>
    <row r="43" spans="1:12">
      <c r="E43" s="117"/>
      <c r="F43" s="21"/>
      <c r="G43" s="21"/>
      <c r="H43" s="21"/>
      <c r="J43" s="119"/>
      <c r="K43" s="21"/>
      <c r="L43" s="21"/>
    </row>
    <row r="44" spans="1:12">
      <c r="E44" s="119" t="s">
        <v>191</v>
      </c>
      <c r="F44" s="21"/>
      <c r="G44" s="21"/>
      <c r="H44" s="21"/>
      <c r="J44" s="119" t="s">
        <v>192</v>
      </c>
      <c r="K44" s="21"/>
      <c r="L44" s="21"/>
    </row>
    <row r="45" spans="1:12">
      <c r="E45" s="20"/>
      <c r="F45" s="20"/>
      <c r="G45" s="20"/>
      <c r="H45" s="20"/>
      <c r="J45" s="20"/>
    </row>
    <row r="46" spans="1:12">
      <c r="E46" s="119" t="s">
        <v>193</v>
      </c>
      <c r="F46" s="20"/>
      <c r="G46" s="20"/>
      <c r="H46" s="21"/>
      <c r="J46" s="119" t="s">
        <v>194</v>
      </c>
      <c r="L46" s="21"/>
    </row>
    <row r="50" spans="5:12">
      <c r="E50" s="350" t="s">
        <v>444</v>
      </c>
      <c r="F50" s="350"/>
      <c r="G50" s="350"/>
      <c r="H50" s="350"/>
      <c r="I50" s="350"/>
      <c r="J50" s="350"/>
      <c r="K50" s="350"/>
      <c r="L50" s="350"/>
    </row>
    <row r="51" spans="5:12">
      <c r="E51" s="350"/>
      <c r="F51" s="350"/>
      <c r="G51" s="350"/>
      <c r="H51" s="350"/>
      <c r="I51" s="350"/>
      <c r="J51" s="350"/>
      <c r="K51" s="350"/>
      <c r="L51" s="350"/>
    </row>
    <row r="52" spans="5:12">
      <c r="E52" s="350"/>
      <c r="F52" s="350"/>
      <c r="G52" s="350"/>
      <c r="H52" s="350"/>
      <c r="I52" s="350"/>
      <c r="J52" s="350"/>
      <c r="K52" s="350"/>
      <c r="L52" s="350"/>
    </row>
    <row r="53" spans="5:12">
      <c r="E53" s="350"/>
      <c r="F53" s="350"/>
      <c r="G53" s="350"/>
      <c r="H53" s="350"/>
      <c r="I53" s="350"/>
      <c r="J53" s="350"/>
      <c r="K53" s="350"/>
      <c r="L53" s="350"/>
    </row>
    <row r="54" spans="5:12">
      <c r="E54" s="350"/>
      <c r="F54" s="350"/>
      <c r="G54" s="350"/>
      <c r="H54" s="350"/>
      <c r="I54" s="350"/>
      <c r="J54" s="350"/>
      <c r="K54" s="350"/>
      <c r="L54" s="350"/>
    </row>
    <row r="55" spans="5:12">
      <c r="E55" s="350"/>
      <c r="F55" s="350"/>
      <c r="G55" s="350"/>
      <c r="H55" s="350"/>
      <c r="I55" s="350"/>
      <c r="J55" s="350"/>
      <c r="K55" s="350"/>
      <c r="L55" s="350"/>
    </row>
    <row r="56" spans="5:12">
      <c r="E56" s="350"/>
      <c r="F56" s="350"/>
      <c r="G56" s="350"/>
      <c r="H56" s="350"/>
      <c r="I56" s="350"/>
      <c r="J56" s="350"/>
      <c r="K56" s="350"/>
      <c r="L56" s="350"/>
    </row>
    <row r="57" spans="5:12">
      <c r="E57" s="350"/>
      <c r="F57" s="350"/>
      <c r="G57" s="350"/>
      <c r="H57" s="350"/>
      <c r="I57" s="350"/>
      <c r="J57" s="350"/>
      <c r="K57" s="350"/>
      <c r="L57" s="350"/>
    </row>
  </sheetData>
  <mergeCells count="4">
    <mergeCell ref="A1:L1"/>
    <mergeCell ref="A16:C29"/>
    <mergeCell ref="E50:L57"/>
    <mergeCell ref="E7:L14"/>
  </mergeCells>
  <conditionalFormatting sqref="E16:H44">
    <cfRule type="expression" dxfId="23" priority="2">
      <formula>$O$21="Recettes uniquement"</formula>
    </cfRule>
  </conditionalFormatting>
  <conditionalFormatting sqref="E46:H46">
    <cfRule type="expression" dxfId="22" priority="53">
      <formula>$O$21="Recettes uniquement"</formula>
    </cfRule>
  </conditionalFormatting>
  <conditionalFormatting sqref="H16:H44 L16:L44">
    <cfRule type="expression" dxfId="21" priority="3">
      <formula>$O$27="Non"</formula>
    </cfRule>
  </conditionalFormatting>
  <conditionalFormatting sqref="H46 L46">
    <cfRule type="expression" dxfId="20" priority="54">
      <formula>$O$27="Non"</formula>
    </cfRule>
  </conditionalFormatting>
  <conditionalFormatting sqref="J16:L44">
    <cfRule type="expression" dxfId="19" priority="1">
      <formula>$O$21="Dépenses uniquement"</formula>
    </cfRule>
  </conditionalFormatting>
  <conditionalFormatting sqref="J46:L46">
    <cfRule type="expression" dxfId="18" priority="52">
      <formula>$O$21="Dépenses uniquement"</formula>
    </cfRule>
  </conditionalFormatting>
  <conditionalFormatting sqref="N19:O19">
    <cfRule type="expression" dxfId="17" priority="55">
      <formula>$O$18&lt;&gt;"Afficher"</formula>
    </cfRule>
  </conditionalFormatting>
  <dataValidations count="6">
    <dataValidation type="list" allowBlank="1" showInputMessage="1" showErrorMessage="1" sqref="O23">
      <formula1>"HT,TTC,HT ou TTC,HT ou TTC ou Mixte"</formula1>
    </dataValidation>
    <dataValidation type="list" allowBlank="1" showInputMessage="1" showErrorMessage="1" sqref="O27 O31 O25">
      <formula1>"Oui,Non"</formula1>
    </dataValidation>
    <dataValidation type="list" allowBlank="1" showInputMessage="1" showErrorMessage="1" sqref="O29">
      <formula1>"Afficher en facultatif,Masquer,Obligatoire"</formula1>
    </dataValidation>
    <dataValidation type="list" allowBlank="1" showInputMessage="1" showErrorMessage="1" sqref="O21">
      <formula1>"Dépenses/recettes,Dépenses uniquement,Recettes uniquement"</formula1>
    </dataValidation>
    <dataValidation type="list" allowBlank="1" showInputMessage="1" showErrorMessage="1" sqref="O18">
      <formula1>"Afficher,Ne pas afficher"</formula1>
    </dataValidation>
    <dataValidation type="list" allowBlank="1" showInputMessage="1" showErrorMessage="1" sqref="O19">
      <formula1>"Année,Année ou intervalle"</formula1>
    </dataValidation>
  </dataValidations>
  <hyperlinks>
    <hyperlink ref="M1" location="WorkflowTSDA!A1" display="Revenir au workflow"/>
  </hyperlinks>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rgb="FF00B050"/>
  </sheetPr>
  <dimension ref="A1:P32"/>
  <sheetViews>
    <sheetView zoomScale="115" zoomScaleNormal="115" workbookViewId="0">
      <selection activeCell="C27" sqref="C27:O32"/>
    </sheetView>
  </sheetViews>
  <sheetFormatPr baseColWidth="10" defaultColWidth="11.42578125" defaultRowHeight="15"/>
  <cols>
    <col min="1" max="10" width="11.42578125" style="20"/>
    <col min="11" max="11" width="6.42578125" style="20" customWidth="1"/>
    <col min="12" max="16384" width="11.42578125" style="20"/>
  </cols>
  <sheetData>
    <row r="1" spans="1:16" ht="29.25" customHeight="1">
      <c r="A1" s="484" t="str">
        <f>WorkflowTSDA!B31</f>
        <v>Confirmation</v>
      </c>
      <c r="B1" s="484"/>
      <c r="C1" s="484"/>
      <c r="D1" s="484"/>
      <c r="E1" s="484"/>
      <c r="F1" s="484"/>
      <c r="G1" s="484"/>
      <c r="H1" s="484"/>
      <c r="I1" s="484"/>
      <c r="J1" s="484"/>
      <c r="K1" s="484"/>
      <c r="L1" s="484"/>
      <c r="M1" s="484"/>
      <c r="N1" s="484"/>
      <c r="O1" s="484"/>
      <c r="P1" s="39" t="s">
        <v>216</v>
      </c>
    </row>
    <row r="3" spans="1:16">
      <c r="A3" s="20" t="s">
        <v>305</v>
      </c>
    </row>
    <row r="4" spans="1:16">
      <c r="A4" s="20" t="s">
        <v>200</v>
      </c>
    </row>
    <row r="6" spans="1:16">
      <c r="C6" s="471" t="s">
        <v>451</v>
      </c>
      <c r="D6" s="472"/>
      <c r="E6" s="472"/>
      <c r="F6" s="472"/>
      <c r="G6" s="472"/>
      <c r="H6" s="472"/>
      <c r="I6" s="472"/>
      <c r="J6" s="472"/>
      <c r="K6" s="472"/>
      <c r="L6" s="472"/>
      <c r="M6" s="472"/>
      <c r="N6" s="472"/>
      <c r="O6" s="473"/>
    </row>
    <row r="7" spans="1:16">
      <c r="C7" s="474"/>
      <c r="D7" s="475"/>
      <c r="E7" s="475"/>
      <c r="F7" s="475"/>
      <c r="G7" s="475"/>
      <c r="H7" s="475"/>
      <c r="I7" s="475"/>
      <c r="J7" s="475"/>
      <c r="K7" s="475"/>
      <c r="L7" s="475"/>
      <c r="M7" s="475"/>
      <c r="N7" s="475"/>
      <c r="O7" s="476"/>
    </row>
    <row r="8" spans="1:16">
      <c r="C8" s="474"/>
      <c r="D8" s="475"/>
      <c r="E8" s="475"/>
      <c r="F8" s="475"/>
      <c r="G8" s="475"/>
      <c r="H8" s="475"/>
      <c r="I8" s="475"/>
      <c r="J8" s="475"/>
      <c r="K8" s="475"/>
      <c r="L8" s="475"/>
      <c r="M8" s="475"/>
      <c r="N8" s="475"/>
      <c r="O8" s="476"/>
    </row>
    <row r="9" spans="1:16">
      <c r="C9" s="474"/>
      <c r="D9" s="475"/>
      <c r="E9" s="475"/>
      <c r="F9" s="475"/>
      <c r="G9" s="475"/>
      <c r="H9" s="475"/>
      <c r="I9" s="475"/>
      <c r="J9" s="475"/>
      <c r="K9" s="475"/>
      <c r="L9" s="475"/>
      <c r="M9" s="475"/>
      <c r="N9" s="475"/>
      <c r="O9" s="476"/>
    </row>
    <row r="10" spans="1:16">
      <c r="C10" s="474"/>
      <c r="D10" s="475"/>
      <c r="E10" s="475"/>
      <c r="F10" s="475"/>
      <c r="G10" s="475"/>
      <c r="H10" s="475"/>
      <c r="I10" s="475"/>
      <c r="J10" s="475"/>
      <c r="K10" s="475"/>
      <c r="L10" s="475"/>
      <c r="M10" s="475"/>
      <c r="N10" s="475"/>
      <c r="O10" s="476"/>
    </row>
    <row r="11" spans="1:16">
      <c r="C11" s="477"/>
      <c r="D11" s="478"/>
      <c r="E11" s="478"/>
      <c r="F11" s="478"/>
      <c r="G11" s="478"/>
      <c r="H11" s="478"/>
      <c r="I11" s="478"/>
      <c r="J11" s="478"/>
      <c r="K11" s="478"/>
      <c r="L11" s="478"/>
      <c r="M11" s="478"/>
      <c r="N11" s="478"/>
      <c r="O11" s="479"/>
    </row>
    <row r="13" spans="1:16">
      <c r="A13" s="357" t="s">
        <v>445</v>
      </c>
      <c r="B13" s="357"/>
    </row>
    <row r="14" spans="1:16">
      <c r="A14" s="357"/>
      <c r="B14" s="357"/>
    </row>
    <row r="15" spans="1:16">
      <c r="A15" s="357"/>
      <c r="B15" s="357"/>
    </row>
    <row r="16" spans="1:16">
      <c r="A16" s="357"/>
      <c r="B16" s="357"/>
    </row>
    <row r="17" spans="1:15">
      <c r="A17" s="357"/>
      <c r="B17" s="357"/>
    </row>
    <row r="18" spans="1:15">
      <c r="A18" s="357"/>
      <c r="B18" s="357"/>
    </row>
    <row r="19" spans="1:15">
      <c r="A19" s="357"/>
      <c r="B19" s="357"/>
    </row>
    <row r="20" spans="1:15">
      <c r="A20" s="357"/>
      <c r="B20" s="357"/>
    </row>
    <row r="21" spans="1:15">
      <c r="A21" s="357"/>
      <c r="B21" s="357"/>
    </row>
    <row r="22" spans="1:15">
      <c r="A22" s="357"/>
      <c r="B22" s="357"/>
    </row>
    <row r="23" spans="1:15">
      <c r="A23" s="357"/>
      <c r="B23" s="357"/>
    </row>
    <row r="24" spans="1:15">
      <c r="A24" s="357"/>
      <c r="B24" s="357"/>
    </row>
    <row r="25" spans="1:15">
      <c r="A25" s="357"/>
      <c r="B25" s="357"/>
    </row>
    <row r="27" spans="1:15">
      <c r="C27" s="471" t="s">
        <v>452</v>
      </c>
      <c r="D27" s="472"/>
      <c r="E27" s="472"/>
      <c r="F27" s="472"/>
      <c r="G27" s="472"/>
      <c r="H27" s="472"/>
      <c r="I27" s="472"/>
      <c r="J27" s="472"/>
      <c r="K27" s="472"/>
      <c r="L27" s="472"/>
      <c r="M27" s="472"/>
      <c r="N27" s="472"/>
      <c r="O27" s="473"/>
    </row>
    <row r="28" spans="1:15">
      <c r="C28" s="474"/>
      <c r="D28" s="475"/>
      <c r="E28" s="475"/>
      <c r="F28" s="475"/>
      <c r="G28" s="475"/>
      <c r="H28" s="475"/>
      <c r="I28" s="475"/>
      <c r="J28" s="475"/>
      <c r="K28" s="475"/>
      <c r="L28" s="475"/>
      <c r="M28" s="475"/>
      <c r="N28" s="475"/>
      <c r="O28" s="476"/>
    </row>
    <row r="29" spans="1:15">
      <c r="C29" s="474"/>
      <c r="D29" s="475"/>
      <c r="E29" s="475"/>
      <c r="F29" s="475"/>
      <c r="G29" s="475"/>
      <c r="H29" s="475"/>
      <c r="I29" s="475"/>
      <c r="J29" s="475"/>
      <c r="K29" s="475"/>
      <c r="L29" s="475"/>
      <c r="M29" s="475"/>
      <c r="N29" s="475"/>
      <c r="O29" s="476"/>
    </row>
    <row r="30" spans="1:15">
      <c r="C30" s="474"/>
      <c r="D30" s="475"/>
      <c r="E30" s="475"/>
      <c r="F30" s="475"/>
      <c r="G30" s="475"/>
      <c r="H30" s="475"/>
      <c r="I30" s="475"/>
      <c r="J30" s="475"/>
      <c r="K30" s="475"/>
      <c r="L30" s="475"/>
      <c r="M30" s="475"/>
      <c r="N30" s="475"/>
      <c r="O30" s="476"/>
    </row>
    <row r="31" spans="1:15">
      <c r="C31" s="474"/>
      <c r="D31" s="475"/>
      <c r="E31" s="475"/>
      <c r="F31" s="475"/>
      <c r="G31" s="475"/>
      <c r="H31" s="475"/>
      <c r="I31" s="475"/>
      <c r="J31" s="475"/>
      <c r="K31" s="475"/>
      <c r="L31" s="475"/>
      <c r="M31" s="475"/>
      <c r="N31" s="475"/>
      <c r="O31" s="476"/>
    </row>
    <row r="32" spans="1:15">
      <c r="C32" s="477"/>
      <c r="D32" s="478"/>
      <c r="E32" s="478"/>
      <c r="F32" s="478"/>
      <c r="G32" s="478"/>
      <c r="H32" s="478"/>
      <c r="I32" s="478"/>
      <c r="J32" s="478"/>
      <c r="K32" s="478"/>
      <c r="L32" s="478"/>
      <c r="M32" s="478"/>
      <c r="N32" s="478"/>
      <c r="O32" s="479"/>
    </row>
  </sheetData>
  <mergeCells count="4">
    <mergeCell ref="A1:O1"/>
    <mergeCell ref="C6:O11"/>
    <mergeCell ref="C27:O32"/>
    <mergeCell ref="A13:B25"/>
  </mergeCells>
  <hyperlinks>
    <hyperlink ref="P1" location="WorkflowTSDA!A1" display="Revenir au workflow"/>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1">
    <tabColor rgb="FF00B050"/>
  </sheetPr>
  <dimension ref="A1:Q50"/>
  <sheetViews>
    <sheetView topLeftCell="A27" zoomScaleNormal="100" workbookViewId="0">
      <selection activeCell="E28" sqref="E28"/>
    </sheetView>
  </sheetViews>
  <sheetFormatPr baseColWidth="10" defaultColWidth="11.42578125" defaultRowHeight="15"/>
  <cols>
    <col min="1" max="10" width="11.42578125" style="20"/>
    <col min="11" max="11" width="6.42578125" style="20" customWidth="1"/>
    <col min="12" max="16384" width="11.42578125" style="20"/>
  </cols>
  <sheetData>
    <row r="1" spans="1:17" ht="29.25" customHeight="1">
      <c r="A1" s="484" t="str">
        <f>WorkflowTSDA!B25</f>
        <v>Domiciliations bancaires</v>
      </c>
      <c r="B1" s="484"/>
      <c r="C1" s="484"/>
      <c r="D1" s="484"/>
      <c r="E1" s="484"/>
      <c r="F1" s="484"/>
      <c r="G1" s="484"/>
      <c r="H1" s="484"/>
      <c r="I1" s="484"/>
      <c r="J1" s="484"/>
      <c r="K1" s="484"/>
      <c r="L1" s="484"/>
      <c r="M1" s="484"/>
      <c r="N1" s="484"/>
      <c r="O1" s="484"/>
      <c r="P1" s="484"/>
      <c r="Q1" s="39" t="s">
        <v>216</v>
      </c>
    </row>
    <row r="3" spans="1:17">
      <c r="A3" s="20" t="s">
        <v>206</v>
      </c>
    </row>
    <row r="4" spans="1:17">
      <c r="A4" s="20" t="s">
        <v>342</v>
      </c>
    </row>
    <row r="5" spans="1:17">
      <c r="A5" s="20" t="s">
        <v>215</v>
      </c>
    </row>
    <row r="6" spans="1:17">
      <c r="A6" s="20" t="s">
        <v>200</v>
      </c>
    </row>
    <row r="8" spans="1:17">
      <c r="D8" s="358" t="s">
        <v>443</v>
      </c>
      <c r="E8" s="358"/>
      <c r="F8" s="358"/>
      <c r="G8" s="358"/>
      <c r="H8" s="358"/>
      <c r="I8" s="358"/>
      <c r="J8" s="358"/>
      <c r="K8" s="358"/>
      <c r="L8" s="358"/>
      <c r="M8" s="358"/>
      <c r="N8" s="358"/>
      <c r="O8" s="358"/>
      <c r="P8" s="358"/>
    </row>
    <row r="9" spans="1:17">
      <c r="D9" s="358"/>
      <c r="E9" s="358"/>
      <c r="F9" s="358"/>
      <c r="G9" s="358"/>
      <c r="H9" s="358"/>
      <c r="I9" s="358"/>
      <c r="J9" s="358"/>
      <c r="K9" s="358"/>
      <c r="L9" s="358"/>
      <c r="M9" s="358"/>
      <c r="N9" s="358"/>
      <c r="O9" s="358"/>
      <c r="P9" s="358"/>
    </row>
    <row r="10" spans="1:17">
      <c r="D10" s="358"/>
      <c r="E10" s="358"/>
      <c r="F10" s="358"/>
      <c r="G10" s="358"/>
      <c r="H10" s="358"/>
      <c r="I10" s="358"/>
      <c r="J10" s="358"/>
      <c r="K10" s="358"/>
      <c r="L10" s="358"/>
      <c r="M10" s="358"/>
      <c r="N10" s="358"/>
      <c r="O10" s="358"/>
      <c r="P10" s="358"/>
    </row>
    <row r="11" spans="1:17">
      <c r="D11" s="358"/>
      <c r="E11" s="358"/>
      <c r="F11" s="358"/>
      <c r="G11" s="358"/>
      <c r="H11" s="358"/>
      <c r="I11" s="358"/>
      <c r="J11" s="358"/>
      <c r="K11" s="358"/>
      <c r="L11" s="358"/>
      <c r="M11" s="358"/>
      <c r="N11" s="358"/>
      <c r="O11" s="358"/>
      <c r="P11" s="358"/>
    </row>
    <row r="12" spans="1:17">
      <c r="D12" s="358"/>
      <c r="E12" s="358"/>
      <c r="F12" s="358"/>
      <c r="G12" s="358"/>
      <c r="H12" s="358"/>
      <c r="I12" s="358"/>
      <c r="J12" s="358"/>
      <c r="K12" s="358"/>
      <c r="L12" s="358"/>
      <c r="M12" s="358"/>
      <c r="N12" s="358"/>
      <c r="O12" s="358"/>
      <c r="P12" s="358"/>
    </row>
    <row r="13" spans="1:17">
      <c r="D13" s="358"/>
      <c r="E13" s="358"/>
      <c r="F13" s="358"/>
      <c r="G13" s="358"/>
      <c r="H13" s="358"/>
      <c r="I13" s="358"/>
      <c r="J13" s="358"/>
      <c r="K13" s="358"/>
      <c r="L13" s="358"/>
      <c r="M13" s="358"/>
      <c r="N13" s="358"/>
      <c r="O13" s="358"/>
      <c r="P13" s="358"/>
    </row>
    <row r="14" spans="1:17">
      <c r="D14" s="358"/>
      <c r="E14" s="358"/>
      <c r="F14" s="358"/>
      <c r="G14" s="358"/>
      <c r="H14" s="358"/>
      <c r="I14" s="358"/>
      <c r="J14" s="358"/>
      <c r="K14" s="358"/>
      <c r="L14" s="358"/>
      <c r="M14" s="358"/>
      <c r="N14" s="358"/>
      <c r="O14" s="358"/>
      <c r="P14" s="358"/>
    </row>
    <row r="17" spans="1:2">
      <c r="A17" s="485" t="s">
        <v>445</v>
      </c>
      <c r="B17" s="486"/>
    </row>
    <row r="18" spans="1:2">
      <c r="A18" s="487"/>
      <c r="B18" s="488"/>
    </row>
    <row r="19" spans="1:2">
      <c r="A19" s="487"/>
      <c r="B19" s="488"/>
    </row>
    <row r="20" spans="1:2">
      <c r="A20" s="487"/>
      <c r="B20" s="488"/>
    </row>
    <row r="21" spans="1:2">
      <c r="A21" s="487"/>
      <c r="B21" s="488"/>
    </row>
    <row r="22" spans="1:2">
      <c r="A22" s="487"/>
      <c r="B22" s="488"/>
    </row>
    <row r="23" spans="1:2">
      <c r="A23" s="487"/>
      <c r="B23" s="488"/>
    </row>
    <row r="24" spans="1:2">
      <c r="A24" s="487"/>
      <c r="B24" s="488"/>
    </row>
    <row r="25" spans="1:2">
      <c r="A25" s="487"/>
      <c r="B25" s="488"/>
    </row>
    <row r="26" spans="1:2">
      <c r="A26" s="487"/>
      <c r="B26" s="488"/>
    </row>
    <row r="27" spans="1:2">
      <c r="A27" s="487"/>
      <c r="B27" s="488"/>
    </row>
    <row r="28" spans="1:2">
      <c r="A28" s="487"/>
      <c r="B28" s="488"/>
    </row>
    <row r="29" spans="1:2">
      <c r="A29" s="487"/>
      <c r="B29" s="488"/>
    </row>
    <row r="30" spans="1:2">
      <c r="A30" s="487"/>
      <c r="B30" s="488"/>
    </row>
    <row r="31" spans="1:2">
      <c r="A31" s="487"/>
      <c r="B31" s="488"/>
    </row>
    <row r="32" spans="1:2">
      <c r="A32" s="487"/>
      <c r="B32" s="488"/>
    </row>
    <row r="33" spans="1:16">
      <c r="A33" s="487"/>
      <c r="B33" s="488"/>
    </row>
    <row r="34" spans="1:16">
      <c r="A34" s="487"/>
      <c r="B34" s="488"/>
    </row>
    <row r="35" spans="1:16">
      <c r="A35" s="487"/>
      <c r="B35" s="488"/>
    </row>
    <row r="36" spans="1:16">
      <c r="A36" s="487"/>
      <c r="B36" s="488"/>
    </row>
    <row r="37" spans="1:16">
      <c r="A37" s="487"/>
      <c r="B37" s="488"/>
    </row>
    <row r="38" spans="1:16">
      <c r="A38" s="487"/>
      <c r="B38" s="488"/>
    </row>
    <row r="39" spans="1:16">
      <c r="A39" s="487"/>
      <c r="B39" s="488"/>
    </row>
    <row r="40" spans="1:16">
      <c r="A40" s="489"/>
      <c r="B40" s="490"/>
    </row>
    <row r="44" spans="1:16">
      <c r="D44" s="358" t="s">
        <v>444</v>
      </c>
      <c r="E44" s="358"/>
      <c r="F44" s="358"/>
      <c r="G44" s="358"/>
      <c r="H44" s="358"/>
      <c r="I44" s="358"/>
      <c r="J44" s="358"/>
      <c r="K44" s="358"/>
      <c r="L44" s="358"/>
      <c r="M44" s="358"/>
      <c r="N44" s="358"/>
      <c r="O44" s="358"/>
      <c r="P44" s="358"/>
    </row>
    <row r="45" spans="1:16">
      <c r="D45" s="358"/>
      <c r="E45" s="358"/>
      <c r="F45" s="358"/>
      <c r="G45" s="358"/>
      <c r="H45" s="358"/>
      <c r="I45" s="358"/>
      <c r="J45" s="358"/>
      <c r="K45" s="358"/>
      <c r="L45" s="358"/>
      <c r="M45" s="358"/>
      <c r="N45" s="358"/>
      <c r="O45" s="358"/>
      <c r="P45" s="358"/>
    </row>
    <row r="46" spans="1:16">
      <c r="D46" s="358"/>
      <c r="E46" s="358"/>
      <c r="F46" s="358"/>
      <c r="G46" s="358"/>
      <c r="H46" s="358"/>
      <c r="I46" s="358"/>
      <c r="J46" s="358"/>
      <c r="K46" s="358"/>
      <c r="L46" s="358"/>
      <c r="M46" s="358"/>
      <c r="N46" s="358"/>
      <c r="O46" s="358"/>
      <c r="P46" s="358"/>
    </row>
    <row r="47" spans="1:16">
      <c r="D47" s="358"/>
      <c r="E47" s="358"/>
      <c r="F47" s="358"/>
      <c r="G47" s="358"/>
      <c r="H47" s="358"/>
      <c r="I47" s="358"/>
      <c r="J47" s="358"/>
      <c r="K47" s="358"/>
      <c r="L47" s="358"/>
      <c r="M47" s="358"/>
      <c r="N47" s="358"/>
      <c r="O47" s="358"/>
      <c r="P47" s="358"/>
    </row>
    <row r="48" spans="1:16">
      <c r="D48" s="358"/>
      <c r="E48" s="358"/>
      <c r="F48" s="358"/>
      <c r="G48" s="358"/>
      <c r="H48" s="358"/>
      <c r="I48" s="358"/>
      <c r="J48" s="358"/>
      <c r="K48" s="358"/>
      <c r="L48" s="358"/>
      <c r="M48" s="358"/>
      <c r="N48" s="358"/>
      <c r="O48" s="358"/>
      <c r="P48" s="358"/>
    </row>
    <row r="49" spans="4:16">
      <c r="D49" s="358"/>
      <c r="E49" s="358"/>
      <c r="F49" s="358"/>
      <c r="G49" s="358"/>
      <c r="H49" s="358"/>
      <c r="I49" s="358"/>
      <c r="J49" s="358"/>
      <c r="K49" s="358"/>
      <c r="L49" s="358"/>
      <c r="M49" s="358"/>
      <c r="N49" s="358"/>
      <c r="O49" s="358"/>
      <c r="P49" s="358"/>
    </row>
    <row r="50" spans="4:16">
      <c r="D50" s="358"/>
      <c r="E50" s="358"/>
      <c r="F50" s="358"/>
      <c r="G50" s="358"/>
      <c r="H50" s="358"/>
      <c r="I50" s="358"/>
      <c r="J50" s="358"/>
      <c r="K50" s="358"/>
      <c r="L50" s="358"/>
      <c r="M50" s="358"/>
      <c r="N50" s="358"/>
      <c r="O50" s="358"/>
      <c r="P50" s="358"/>
    </row>
  </sheetData>
  <mergeCells count="4">
    <mergeCell ref="A1:P1"/>
    <mergeCell ref="D8:P14"/>
    <mergeCell ref="A17:B40"/>
    <mergeCell ref="D44:P50"/>
  </mergeCells>
  <hyperlinks>
    <hyperlink ref="Q1" location="WorkflowTSDA!A1" display="Revenir au workflow"/>
  </hyperlinks>
  <pageMargins left="0.7" right="0.7" top="0.75" bottom="0.75" header="0.3" footer="0.3"/>
  <pageSetup paperSize="9" orientation="portrait"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rgb="FFFFFF00"/>
  </sheetPr>
  <dimension ref="A1:Y66"/>
  <sheetViews>
    <sheetView topLeftCell="A27" zoomScale="70" zoomScaleNormal="70" workbookViewId="0">
      <selection activeCell="A46" sqref="A46:H46"/>
    </sheetView>
  </sheetViews>
  <sheetFormatPr baseColWidth="10" defaultColWidth="11.42578125" defaultRowHeight="15"/>
  <cols>
    <col min="1" max="8" width="18.7109375" style="44" customWidth="1"/>
    <col min="9" max="10" width="11.42578125" style="44"/>
    <col min="11" max="11" width="6.42578125" style="44" hidden="1" customWidth="1"/>
    <col min="12" max="24" width="0" style="44" hidden="1" customWidth="1"/>
    <col min="25" max="16384" width="11.42578125" style="44"/>
  </cols>
  <sheetData>
    <row r="1" spans="1:25" ht="29.25" customHeight="1">
      <c r="A1" s="491"/>
      <c r="B1" s="492"/>
      <c r="C1" s="492"/>
      <c r="D1" s="492"/>
      <c r="E1" s="492"/>
      <c r="F1" s="492"/>
      <c r="G1" s="492"/>
      <c r="H1" s="492"/>
      <c r="I1" s="492"/>
      <c r="J1" s="492"/>
      <c r="K1" s="93"/>
      <c r="L1" s="93"/>
      <c r="M1" s="93"/>
      <c r="N1" s="93"/>
      <c r="O1" s="93"/>
      <c r="P1" s="93"/>
      <c r="Q1" s="93"/>
      <c r="R1" s="93"/>
      <c r="S1" s="93"/>
      <c r="T1" s="93"/>
      <c r="U1" s="93"/>
      <c r="V1" s="93"/>
      <c r="W1" s="93"/>
      <c r="X1" s="94"/>
      <c r="Y1" s="39" t="s">
        <v>216</v>
      </c>
    </row>
    <row r="3" spans="1:25">
      <c r="A3" s="44" t="s">
        <v>306</v>
      </c>
    </row>
    <row r="4" spans="1:25">
      <c r="A4" s="44" t="s">
        <v>307</v>
      </c>
    </row>
    <row r="5" spans="1:25">
      <c r="A5" s="44" t="s">
        <v>312</v>
      </c>
    </row>
    <row r="7" spans="1:25">
      <c r="A7" s="298" t="s">
        <v>308</v>
      </c>
      <c r="B7" s="298"/>
      <c r="C7" s="298"/>
      <c r="D7" s="298"/>
      <c r="E7" s="298" t="s">
        <v>309</v>
      </c>
      <c r="F7" s="298"/>
      <c r="G7" s="298"/>
      <c r="H7" s="298"/>
    </row>
    <row r="8" spans="1:25">
      <c r="A8" s="352" t="s">
        <v>669</v>
      </c>
      <c r="B8" s="352"/>
      <c r="C8" s="352"/>
      <c r="D8" s="352"/>
      <c r="E8" s="352" t="s">
        <v>671</v>
      </c>
      <c r="F8" s="352"/>
      <c r="G8" s="352"/>
      <c r="H8" s="352"/>
    </row>
    <row r="9" spans="1:25">
      <c r="A9" s="352" t="s">
        <v>670</v>
      </c>
      <c r="B9" s="352"/>
      <c r="C9" s="352"/>
      <c r="D9" s="352"/>
      <c r="E9" s="352" t="s">
        <v>672</v>
      </c>
      <c r="F9" s="352"/>
      <c r="G9" s="352"/>
      <c r="H9" s="352"/>
    </row>
    <row r="10" spans="1:25">
      <c r="A10" s="352"/>
      <c r="B10" s="352"/>
      <c r="C10" s="352"/>
      <c r="D10" s="352"/>
      <c r="E10" s="352" t="s">
        <v>673</v>
      </c>
      <c r="F10" s="352"/>
      <c r="G10" s="352"/>
      <c r="H10" s="352"/>
    </row>
    <row r="11" spans="1:25">
      <c r="A11" s="352"/>
      <c r="B11" s="352"/>
      <c r="C11" s="352"/>
      <c r="D11" s="352"/>
      <c r="E11" s="503" t="s">
        <v>674</v>
      </c>
      <c r="F11" s="503"/>
      <c r="G11" s="503"/>
      <c r="H11" s="503"/>
    </row>
    <row r="12" spans="1:25">
      <c r="A12" s="352"/>
      <c r="B12" s="352"/>
      <c r="C12" s="352"/>
      <c r="D12" s="352"/>
      <c r="E12" s="352" t="s">
        <v>675</v>
      </c>
      <c r="F12" s="352"/>
      <c r="G12" s="352"/>
      <c r="H12" s="352"/>
    </row>
    <row r="13" spans="1:25">
      <c r="A13" s="352"/>
      <c r="B13" s="352"/>
      <c r="C13" s="352"/>
      <c r="D13" s="352"/>
      <c r="E13" s="352" t="s">
        <v>676</v>
      </c>
      <c r="F13" s="352"/>
      <c r="G13" s="352"/>
      <c r="H13" s="352"/>
    </row>
    <row r="14" spans="1:25">
      <c r="A14" s="352"/>
      <c r="B14" s="352"/>
      <c r="C14" s="352"/>
      <c r="D14" s="352"/>
      <c r="E14" s="352" t="s">
        <v>677</v>
      </c>
      <c r="F14" s="352"/>
      <c r="G14" s="352"/>
      <c r="H14" s="352"/>
    </row>
    <row r="15" spans="1:25">
      <c r="A15" s="352"/>
      <c r="B15" s="352"/>
      <c r="C15" s="352"/>
      <c r="D15" s="352"/>
      <c r="E15" s="352" t="s">
        <v>678</v>
      </c>
      <c r="F15" s="352"/>
      <c r="G15" s="352"/>
      <c r="H15" s="352"/>
    </row>
    <row r="16" spans="1:25">
      <c r="A16" s="352"/>
      <c r="B16" s="352"/>
      <c r="C16" s="352"/>
      <c r="D16" s="352"/>
      <c r="E16" s="352" t="s">
        <v>679</v>
      </c>
      <c r="F16" s="352"/>
      <c r="G16" s="352"/>
      <c r="H16" s="352"/>
    </row>
    <row r="17" spans="1:8">
      <c r="A17" s="352"/>
      <c r="B17" s="352"/>
      <c r="C17" s="352"/>
      <c r="D17" s="352"/>
      <c r="E17" s="352" t="s">
        <v>680</v>
      </c>
      <c r="F17" s="352"/>
      <c r="G17" s="352"/>
      <c r="H17" s="352"/>
    </row>
    <row r="20" spans="1:8">
      <c r="A20" s="19" t="s">
        <v>310</v>
      </c>
    </row>
    <row r="22" spans="1:8">
      <c r="A22" s="375" t="s">
        <v>884</v>
      </c>
      <c r="B22" s="481"/>
      <c r="C22" s="481"/>
      <c r="D22" s="481"/>
      <c r="E22" s="481"/>
      <c r="F22" s="481"/>
      <c r="G22" s="481"/>
      <c r="H22" s="376"/>
    </row>
    <row r="23" spans="1:8" ht="12" customHeight="1"/>
    <row r="24" spans="1:8">
      <c r="A24" s="493" t="s">
        <v>1014</v>
      </c>
      <c r="B24" s="494"/>
      <c r="C24" s="494"/>
      <c r="D24" s="494"/>
      <c r="E24" s="494"/>
      <c r="F24" s="494"/>
      <c r="G24" s="494"/>
      <c r="H24" s="495"/>
    </row>
    <row r="25" spans="1:8">
      <c r="A25" s="496"/>
      <c r="B25" s="497"/>
      <c r="C25" s="497"/>
      <c r="D25" s="497"/>
      <c r="E25" s="497"/>
      <c r="F25" s="497"/>
      <c r="G25" s="497"/>
      <c r="H25" s="498"/>
    </row>
    <row r="26" spans="1:8">
      <c r="A26" s="496"/>
      <c r="B26" s="497"/>
      <c r="C26" s="497"/>
      <c r="D26" s="497"/>
      <c r="E26" s="497"/>
      <c r="F26" s="497"/>
      <c r="G26" s="497"/>
      <c r="H26" s="498"/>
    </row>
    <row r="27" spans="1:8">
      <c r="A27" s="496"/>
      <c r="B27" s="497"/>
      <c r="C27" s="497"/>
      <c r="D27" s="497"/>
      <c r="E27" s="497"/>
      <c r="F27" s="497"/>
      <c r="G27" s="497"/>
      <c r="H27" s="498"/>
    </row>
    <row r="28" spans="1:8">
      <c r="A28" s="496"/>
      <c r="B28" s="497"/>
      <c r="C28" s="497"/>
      <c r="D28" s="497"/>
      <c r="E28" s="497"/>
      <c r="F28" s="497"/>
      <c r="G28" s="497"/>
      <c r="H28" s="498"/>
    </row>
    <row r="29" spans="1:8">
      <c r="A29" s="496"/>
      <c r="B29" s="497"/>
      <c r="C29" s="497"/>
      <c r="D29" s="497"/>
      <c r="E29" s="497"/>
      <c r="F29" s="497"/>
      <c r="G29" s="497"/>
      <c r="H29" s="498"/>
    </row>
    <row r="30" spans="1:8">
      <c r="A30" s="496"/>
      <c r="B30" s="497"/>
      <c r="C30" s="497"/>
      <c r="D30" s="497"/>
      <c r="E30" s="497"/>
      <c r="F30" s="497"/>
      <c r="G30" s="497"/>
      <c r="H30" s="498"/>
    </row>
    <row r="31" spans="1:8">
      <c r="A31" s="496"/>
      <c r="B31" s="497"/>
      <c r="C31" s="497"/>
      <c r="D31" s="497"/>
      <c r="E31" s="497"/>
      <c r="F31" s="497"/>
      <c r="G31" s="497"/>
      <c r="H31" s="498"/>
    </row>
    <row r="32" spans="1:8">
      <c r="A32" s="496"/>
      <c r="B32" s="497"/>
      <c r="C32" s="497"/>
      <c r="D32" s="497"/>
      <c r="E32" s="497"/>
      <c r="F32" s="497"/>
      <c r="G32" s="497"/>
      <c r="H32" s="498"/>
    </row>
    <row r="33" spans="1:8">
      <c r="A33" s="496"/>
      <c r="B33" s="497"/>
      <c r="C33" s="497"/>
      <c r="D33" s="497"/>
      <c r="E33" s="497"/>
      <c r="F33" s="497"/>
      <c r="G33" s="497"/>
      <c r="H33" s="498"/>
    </row>
    <row r="34" spans="1:8">
      <c r="A34" s="496"/>
      <c r="B34" s="497"/>
      <c r="C34" s="497"/>
      <c r="D34" s="497"/>
      <c r="E34" s="497"/>
      <c r="F34" s="497"/>
      <c r="G34" s="497"/>
      <c r="H34" s="498"/>
    </row>
    <row r="35" spans="1:8">
      <c r="A35" s="496"/>
      <c r="B35" s="497"/>
      <c r="C35" s="497"/>
      <c r="D35" s="497"/>
      <c r="E35" s="497"/>
      <c r="F35" s="497"/>
      <c r="G35" s="497"/>
      <c r="H35" s="498"/>
    </row>
    <row r="36" spans="1:8">
      <c r="A36" s="496"/>
      <c r="B36" s="497"/>
      <c r="C36" s="497"/>
      <c r="D36" s="497"/>
      <c r="E36" s="497"/>
      <c r="F36" s="497"/>
      <c r="G36" s="497"/>
      <c r="H36" s="498"/>
    </row>
    <row r="37" spans="1:8">
      <c r="A37" s="496"/>
      <c r="B37" s="497"/>
      <c r="C37" s="497"/>
      <c r="D37" s="497"/>
      <c r="E37" s="497"/>
      <c r="F37" s="497"/>
      <c r="G37" s="497"/>
      <c r="H37" s="498"/>
    </row>
    <row r="38" spans="1:8">
      <c r="A38" s="496"/>
      <c r="B38" s="497"/>
      <c r="C38" s="497"/>
      <c r="D38" s="497"/>
      <c r="E38" s="497"/>
      <c r="F38" s="497"/>
      <c r="G38" s="497"/>
      <c r="H38" s="498"/>
    </row>
    <row r="39" spans="1:8">
      <c r="A39" s="496"/>
      <c r="B39" s="497"/>
      <c r="C39" s="497"/>
      <c r="D39" s="497"/>
      <c r="E39" s="497"/>
      <c r="F39" s="497"/>
      <c r="G39" s="497"/>
      <c r="H39" s="498"/>
    </row>
    <row r="40" spans="1:8">
      <c r="A40" s="496"/>
      <c r="B40" s="497"/>
      <c r="C40" s="497"/>
      <c r="D40" s="497"/>
      <c r="E40" s="497"/>
      <c r="F40" s="497"/>
      <c r="G40" s="497"/>
      <c r="H40" s="498"/>
    </row>
    <row r="41" spans="1:8" ht="25.15" customHeight="1">
      <c r="A41" s="496"/>
      <c r="B41" s="497"/>
      <c r="C41" s="497"/>
      <c r="D41" s="497"/>
      <c r="E41" s="497"/>
      <c r="F41" s="497"/>
      <c r="G41" s="497"/>
      <c r="H41" s="498"/>
    </row>
    <row r="42" spans="1:8" ht="46.9" customHeight="1">
      <c r="A42" s="499"/>
      <c r="B42" s="500"/>
      <c r="C42" s="500"/>
      <c r="D42" s="500"/>
      <c r="E42" s="500"/>
      <c r="F42" s="500"/>
      <c r="G42" s="500"/>
      <c r="H42" s="501"/>
    </row>
    <row r="44" spans="1:8">
      <c r="A44" s="19" t="s">
        <v>311</v>
      </c>
    </row>
    <row r="46" spans="1:8" ht="15" customHeight="1">
      <c r="A46" s="502" t="s">
        <v>1013</v>
      </c>
      <c r="B46" s="481"/>
      <c r="C46" s="481"/>
      <c r="D46" s="481"/>
      <c r="E46" s="481"/>
      <c r="F46" s="481"/>
      <c r="G46" s="481"/>
      <c r="H46" s="376"/>
    </row>
    <row r="48" spans="1:8" ht="15" customHeight="1">
      <c r="A48" s="493" t="s">
        <v>1015</v>
      </c>
      <c r="B48" s="494"/>
      <c r="C48" s="494"/>
      <c r="D48" s="494"/>
      <c r="E48" s="494"/>
      <c r="F48" s="494"/>
      <c r="G48" s="494"/>
      <c r="H48" s="495"/>
    </row>
    <row r="49" spans="1:8">
      <c r="A49" s="496"/>
      <c r="B49" s="497"/>
      <c r="C49" s="497"/>
      <c r="D49" s="497"/>
      <c r="E49" s="497"/>
      <c r="F49" s="497"/>
      <c r="G49" s="497"/>
      <c r="H49" s="498"/>
    </row>
    <row r="50" spans="1:8">
      <c r="A50" s="496"/>
      <c r="B50" s="497"/>
      <c r="C50" s="497"/>
      <c r="D50" s="497"/>
      <c r="E50" s="497"/>
      <c r="F50" s="497"/>
      <c r="G50" s="497"/>
      <c r="H50" s="498"/>
    </row>
    <row r="51" spans="1:8">
      <c r="A51" s="496"/>
      <c r="B51" s="497"/>
      <c r="C51" s="497"/>
      <c r="D51" s="497"/>
      <c r="E51" s="497"/>
      <c r="F51" s="497"/>
      <c r="G51" s="497"/>
      <c r="H51" s="498"/>
    </row>
    <row r="52" spans="1:8">
      <c r="A52" s="496"/>
      <c r="B52" s="497"/>
      <c r="C52" s="497"/>
      <c r="D52" s="497"/>
      <c r="E52" s="497"/>
      <c r="F52" s="497"/>
      <c r="G52" s="497"/>
      <c r="H52" s="498"/>
    </row>
    <row r="53" spans="1:8">
      <c r="A53" s="496"/>
      <c r="B53" s="497"/>
      <c r="C53" s="497"/>
      <c r="D53" s="497"/>
      <c r="E53" s="497"/>
      <c r="F53" s="497"/>
      <c r="G53" s="497"/>
      <c r="H53" s="498"/>
    </row>
    <row r="54" spans="1:8">
      <c r="A54" s="496"/>
      <c r="B54" s="497"/>
      <c r="C54" s="497"/>
      <c r="D54" s="497"/>
      <c r="E54" s="497"/>
      <c r="F54" s="497"/>
      <c r="G54" s="497"/>
      <c r="H54" s="498"/>
    </row>
    <row r="55" spans="1:8">
      <c r="A55" s="496"/>
      <c r="B55" s="497"/>
      <c r="C55" s="497"/>
      <c r="D55" s="497"/>
      <c r="E55" s="497"/>
      <c r="F55" s="497"/>
      <c r="G55" s="497"/>
      <c r="H55" s="498"/>
    </row>
    <row r="56" spans="1:8">
      <c r="A56" s="496"/>
      <c r="B56" s="497"/>
      <c r="C56" s="497"/>
      <c r="D56" s="497"/>
      <c r="E56" s="497"/>
      <c r="F56" s="497"/>
      <c r="G56" s="497"/>
      <c r="H56" s="498"/>
    </row>
    <row r="57" spans="1:8">
      <c r="A57" s="496"/>
      <c r="B57" s="497"/>
      <c r="C57" s="497"/>
      <c r="D57" s="497"/>
      <c r="E57" s="497"/>
      <c r="F57" s="497"/>
      <c r="G57" s="497"/>
      <c r="H57" s="498"/>
    </row>
    <row r="58" spans="1:8">
      <c r="A58" s="496"/>
      <c r="B58" s="497"/>
      <c r="C58" s="497"/>
      <c r="D58" s="497"/>
      <c r="E58" s="497"/>
      <c r="F58" s="497"/>
      <c r="G58" s="497"/>
      <c r="H58" s="498"/>
    </row>
    <row r="59" spans="1:8">
      <c r="A59" s="496"/>
      <c r="B59" s="497"/>
      <c r="C59" s="497"/>
      <c r="D59" s="497"/>
      <c r="E59" s="497"/>
      <c r="F59" s="497"/>
      <c r="G59" s="497"/>
      <c r="H59" s="498"/>
    </row>
    <row r="60" spans="1:8">
      <c r="A60" s="496"/>
      <c r="B60" s="497"/>
      <c r="C60" s="497"/>
      <c r="D60" s="497"/>
      <c r="E60" s="497"/>
      <c r="F60" s="497"/>
      <c r="G60" s="497"/>
      <c r="H60" s="498"/>
    </row>
    <row r="61" spans="1:8">
      <c r="A61" s="496"/>
      <c r="B61" s="497"/>
      <c r="C61" s="497"/>
      <c r="D61" s="497"/>
      <c r="E61" s="497"/>
      <c r="F61" s="497"/>
      <c r="G61" s="497"/>
      <c r="H61" s="498"/>
    </row>
    <row r="62" spans="1:8">
      <c r="A62" s="496"/>
      <c r="B62" s="497"/>
      <c r="C62" s="497"/>
      <c r="D62" s="497"/>
      <c r="E62" s="497"/>
      <c r="F62" s="497"/>
      <c r="G62" s="497"/>
      <c r="H62" s="498"/>
    </row>
    <row r="63" spans="1:8">
      <c r="A63" s="496"/>
      <c r="B63" s="497"/>
      <c r="C63" s="497"/>
      <c r="D63" s="497"/>
      <c r="E63" s="497"/>
      <c r="F63" s="497"/>
      <c r="G63" s="497"/>
      <c r="H63" s="498"/>
    </row>
    <row r="64" spans="1:8">
      <c r="A64" s="496"/>
      <c r="B64" s="497"/>
      <c r="C64" s="497"/>
      <c r="D64" s="497"/>
      <c r="E64" s="497"/>
      <c r="F64" s="497"/>
      <c r="G64" s="497"/>
      <c r="H64" s="498"/>
    </row>
    <row r="65" spans="1:8">
      <c r="A65" s="496"/>
      <c r="B65" s="497"/>
      <c r="C65" s="497"/>
      <c r="D65" s="497"/>
      <c r="E65" s="497"/>
      <c r="F65" s="497"/>
      <c r="G65" s="497"/>
      <c r="H65" s="498"/>
    </row>
    <row r="66" spans="1:8">
      <c r="A66" s="499"/>
      <c r="B66" s="500"/>
      <c r="C66" s="500"/>
      <c r="D66" s="500"/>
      <c r="E66" s="500"/>
      <c r="F66" s="500"/>
      <c r="G66" s="500"/>
      <c r="H66" s="501"/>
    </row>
  </sheetData>
  <mergeCells count="27">
    <mergeCell ref="A15:D15"/>
    <mergeCell ref="E15:H15"/>
    <mergeCell ref="A16:D16"/>
    <mergeCell ref="E16:H16"/>
    <mergeCell ref="A17:D17"/>
    <mergeCell ref="E17:H17"/>
    <mergeCell ref="E12:H12"/>
    <mergeCell ref="A13:D13"/>
    <mergeCell ref="E13:H13"/>
    <mergeCell ref="A14:D14"/>
    <mergeCell ref="E14:H14"/>
    <mergeCell ref="A1:J1"/>
    <mergeCell ref="A22:H22"/>
    <mergeCell ref="A24:H42"/>
    <mergeCell ref="A46:H46"/>
    <mergeCell ref="A48:H66"/>
    <mergeCell ref="A7:D7"/>
    <mergeCell ref="A8:D8"/>
    <mergeCell ref="A9:D9"/>
    <mergeCell ref="A10:D10"/>
    <mergeCell ref="A11:D11"/>
    <mergeCell ref="E7:H7"/>
    <mergeCell ref="E8:H8"/>
    <mergeCell ref="E9:H9"/>
    <mergeCell ref="E10:H10"/>
    <mergeCell ref="E11:H11"/>
    <mergeCell ref="A12:D12"/>
  </mergeCells>
  <hyperlinks>
    <hyperlink ref="Y1" location="WorkflowTSDA!A1" display="Revenir au workflow"/>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3">
    <tabColor rgb="FFFFFF00"/>
  </sheetPr>
  <dimension ref="A1:I98"/>
  <sheetViews>
    <sheetView topLeftCell="A12" zoomScale="115" zoomScaleNormal="115" workbookViewId="0">
      <selection activeCell="J83" sqref="J83"/>
    </sheetView>
  </sheetViews>
  <sheetFormatPr baseColWidth="10" defaultColWidth="11.42578125" defaultRowHeight="15"/>
  <cols>
    <col min="1" max="7" width="11.42578125" style="20"/>
    <col min="8" max="8" width="56" style="20" customWidth="1"/>
    <col min="9" max="9" width="6.42578125" style="20" customWidth="1"/>
    <col min="10" max="16384" width="11.42578125" style="20"/>
  </cols>
  <sheetData>
    <row r="1" spans="1:9" ht="29.25" customHeight="1" thickBot="1">
      <c r="A1" s="347" t="str">
        <f>WorkflowTSDA!B29</f>
        <v>Récapitulatif</v>
      </c>
      <c r="B1" s="348"/>
      <c r="C1" s="348"/>
      <c r="D1" s="348"/>
      <c r="E1" s="348"/>
      <c r="F1" s="348"/>
      <c r="G1" s="348"/>
      <c r="H1" s="348"/>
      <c r="I1" s="39" t="s">
        <v>216</v>
      </c>
    </row>
    <row r="3" spans="1:9">
      <c r="A3" s="20" t="s">
        <v>343</v>
      </c>
    </row>
    <row r="4" spans="1:9" s="112" customFormat="1"/>
    <row r="5" spans="1:9" s="112" customFormat="1"/>
    <row r="6" spans="1:9" s="112" customFormat="1"/>
    <row r="7" spans="1:9" s="112" customFormat="1"/>
    <row r="8" spans="1:9" s="112" customFormat="1"/>
    <row r="9" spans="1:9" s="112" customFormat="1"/>
    <row r="10" spans="1:9" s="112" customFormat="1"/>
    <row r="11" spans="1:9" s="112" customFormat="1"/>
    <row r="12" spans="1:9" s="112" customFormat="1"/>
    <row r="13" spans="1:9" s="112" customFormat="1"/>
    <row r="14" spans="1:9" s="112" customFormat="1"/>
    <row r="15" spans="1:9" s="112" customFormat="1"/>
    <row r="16" spans="1:9" s="112" customFormat="1"/>
    <row r="17" s="112" customFormat="1"/>
    <row r="18" s="112" customFormat="1"/>
    <row r="19" s="112" customFormat="1"/>
    <row r="20" s="112" customFormat="1"/>
    <row r="21" s="112" customFormat="1"/>
    <row r="22" s="112" customFormat="1"/>
    <row r="23" s="112" customFormat="1"/>
    <row r="24" s="112" customFormat="1"/>
    <row r="25" s="112" customFormat="1"/>
    <row r="26" s="112" customFormat="1"/>
    <row r="27" s="112" customFormat="1"/>
    <row r="28" s="112" customFormat="1"/>
    <row r="29" s="112" customFormat="1"/>
    <row r="30" s="112" customFormat="1"/>
    <row r="31" s="112" customFormat="1"/>
    <row r="32" s="112" customFormat="1"/>
    <row r="33" s="112" customFormat="1"/>
    <row r="34" s="112" customFormat="1"/>
    <row r="35" s="112" customFormat="1"/>
    <row r="36" s="112" customFormat="1"/>
    <row r="37" s="112" customFormat="1"/>
    <row r="38" s="112" customFormat="1"/>
    <row r="39" s="112" customFormat="1"/>
    <row r="40" s="112" customFormat="1"/>
    <row r="41" s="112" customFormat="1"/>
    <row r="42" s="112" customFormat="1"/>
    <row r="43" s="112" customFormat="1"/>
    <row r="44" s="112" customFormat="1"/>
    <row r="45" s="112" customFormat="1"/>
    <row r="46" s="112" customFormat="1"/>
    <row r="47" s="112" customFormat="1"/>
    <row r="48" s="112" customFormat="1"/>
    <row r="49" spans="1:9" s="112" customFormat="1"/>
    <row r="50" spans="1:9" s="112" customFormat="1"/>
    <row r="51" spans="1:9" s="112" customFormat="1"/>
    <row r="52" spans="1:9" s="112" customFormat="1"/>
    <row r="53" spans="1:9" s="112" customFormat="1"/>
    <row r="54" spans="1:9" s="112" customFormat="1"/>
    <row r="55" spans="1:9" s="112" customFormat="1"/>
    <row r="57" spans="1:9">
      <c r="A57" s="215"/>
      <c r="B57" s="215"/>
      <c r="C57" s="215"/>
      <c r="D57" s="215"/>
      <c r="E57" s="215"/>
      <c r="F57" s="215"/>
      <c r="G57" s="215"/>
      <c r="H57" s="215"/>
      <c r="I57" s="215"/>
    </row>
    <row r="58" spans="1:9">
      <c r="A58" s="215"/>
      <c r="B58" s="215"/>
      <c r="C58" s="215"/>
      <c r="D58" s="215"/>
      <c r="E58" s="215"/>
      <c r="F58" s="215"/>
      <c r="G58" s="215"/>
      <c r="H58" s="215"/>
      <c r="I58" s="215"/>
    </row>
    <row r="59" spans="1:9">
      <c r="A59" s="215"/>
      <c r="B59" s="215"/>
      <c r="C59" s="215"/>
      <c r="D59" s="215"/>
      <c r="E59" s="215"/>
      <c r="F59" s="215"/>
      <c r="G59" s="215"/>
      <c r="H59" s="215"/>
      <c r="I59" s="215"/>
    </row>
    <row r="60" spans="1:9">
      <c r="A60" s="215"/>
      <c r="B60" s="215"/>
      <c r="C60" s="215"/>
      <c r="D60" s="215"/>
      <c r="E60" s="215"/>
      <c r="F60" s="215"/>
      <c r="G60" s="215"/>
      <c r="H60" s="215"/>
      <c r="I60" s="215"/>
    </row>
    <row r="61" spans="1:9">
      <c r="A61" s="215"/>
      <c r="B61" s="215"/>
      <c r="C61" s="215"/>
      <c r="D61" s="215"/>
      <c r="E61" s="215"/>
      <c r="F61" s="215"/>
      <c r="G61" s="215"/>
      <c r="H61" s="215"/>
      <c r="I61" s="215"/>
    </row>
    <row r="62" spans="1:9">
      <c r="A62" s="215"/>
      <c r="B62" s="215"/>
      <c r="C62" s="215"/>
      <c r="D62" s="215"/>
      <c r="E62" s="215"/>
      <c r="F62" s="215"/>
      <c r="G62" s="215"/>
      <c r="H62" s="215"/>
      <c r="I62" s="215"/>
    </row>
    <row r="63" spans="1:9">
      <c r="A63" s="215"/>
      <c r="B63" s="215"/>
      <c r="C63" s="215"/>
      <c r="D63" s="215"/>
      <c r="E63" s="215"/>
      <c r="F63" s="215"/>
      <c r="G63" s="215"/>
      <c r="H63" s="215"/>
      <c r="I63" s="215"/>
    </row>
    <row r="64" spans="1:9">
      <c r="A64" s="215"/>
      <c r="B64" s="215"/>
      <c r="C64" s="215"/>
      <c r="D64" s="215"/>
      <c r="E64" s="215"/>
      <c r="F64" s="215"/>
      <c r="G64" s="215"/>
      <c r="H64" s="215"/>
      <c r="I64" s="215"/>
    </row>
    <row r="67" spans="1:9">
      <c r="A67" s="471" t="s">
        <v>445</v>
      </c>
      <c r="B67" s="472"/>
      <c r="C67" s="473"/>
      <c r="E67" s="504" t="s">
        <v>459</v>
      </c>
      <c r="F67" s="504"/>
      <c r="G67" s="504"/>
      <c r="H67" s="504"/>
      <c r="I67" s="504"/>
    </row>
    <row r="68" spans="1:9">
      <c r="A68" s="474"/>
      <c r="B68" s="475"/>
      <c r="C68" s="476"/>
      <c r="E68" s="504"/>
      <c r="F68" s="504"/>
      <c r="G68" s="504"/>
      <c r="H68" s="504"/>
      <c r="I68" s="504"/>
    </row>
    <row r="69" spans="1:9">
      <c r="A69" s="474"/>
      <c r="B69" s="475"/>
      <c r="C69" s="476"/>
      <c r="E69" s="504"/>
      <c r="F69" s="504"/>
      <c r="G69" s="504"/>
      <c r="H69" s="504"/>
      <c r="I69" s="504"/>
    </row>
    <row r="70" spans="1:9">
      <c r="A70" s="474"/>
      <c r="B70" s="475"/>
      <c r="C70" s="476"/>
      <c r="E70" s="504"/>
      <c r="F70" s="504"/>
      <c r="G70" s="504"/>
      <c r="H70" s="504"/>
      <c r="I70" s="504"/>
    </row>
    <row r="71" spans="1:9">
      <c r="A71" s="474"/>
      <c r="B71" s="475"/>
      <c r="C71" s="476"/>
      <c r="E71" s="504"/>
      <c r="F71" s="504"/>
      <c r="G71" s="504"/>
      <c r="H71" s="504"/>
      <c r="I71" s="504"/>
    </row>
    <row r="72" spans="1:9">
      <c r="A72" s="474"/>
      <c r="B72" s="475"/>
      <c r="C72" s="476"/>
      <c r="E72" s="504"/>
      <c r="F72" s="504"/>
      <c r="G72" s="504"/>
      <c r="H72" s="504"/>
      <c r="I72" s="504"/>
    </row>
    <row r="73" spans="1:9">
      <c r="A73" s="474"/>
      <c r="B73" s="475"/>
      <c r="C73" s="476"/>
      <c r="E73" s="504"/>
      <c r="F73" s="504"/>
      <c r="G73" s="504"/>
      <c r="H73" s="504"/>
      <c r="I73" s="504"/>
    </row>
    <row r="74" spans="1:9">
      <c r="A74" s="474"/>
      <c r="B74" s="475"/>
      <c r="C74" s="476"/>
      <c r="E74" s="504"/>
      <c r="F74" s="504"/>
      <c r="G74" s="504"/>
      <c r="H74" s="504"/>
      <c r="I74" s="504"/>
    </row>
    <row r="75" spans="1:9" s="112" customFormat="1">
      <c r="A75" s="474"/>
      <c r="B75" s="475"/>
      <c r="C75" s="476"/>
      <c r="E75" s="504"/>
      <c r="F75" s="504"/>
      <c r="G75" s="504"/>
      <c r="H75" s="504"/>
      <c r="I75" s="504"/>
    </row>
    <row r="76" spans="1:9" s="112" customFormat="1">
      <c r="A76" s="474"/>
      <c r="B76" s="475"/>
      <c r="C76" s="476"/>
      <c r="E76" s="504"/>
      <c r="F76" s="504"/>
      <c r="G76" s="504"/>
      <c r="H76" s="504"/>
      <c r="I76" s="504"/>
    </row>
    <row r="77" spans="1:9" s="112" customFormat="1">
      <c r="A77" s="474"/>
      <c r="B77" s="475"/>
      <c r="C77" s="476"/>
      <c r="E77" s="504"/>
      <c r="F77" s="504"/>
      <c r="G77" s="504"/>
      <c r="H77" s="504"/>
      <c r="I77" s="504"/>
    </row>
    <row r="78" spans="1:9" s="112" customFormat="1">
      <c r="A78" s="474"/>
      <c r="B78" s="475"/>
      <c r="C78" s="476"/>
      <c r="E78" s="504"/>
      <c r="F78" s="504"/>
      <c r="G78" s="504"/>
      <c r="H78" s="504"/>
      <c r="I78" s="504"/>
    </row>
    <row r="79" spans="1:9" s="112" customFormat="1">
      <c r="A79" s="474"/>
      <c r="B79" s="475"/>
      <c r="C79" s="476"/>
      <c r="E79" s="504"/>
      <c r="F79" s="504"/>
      <c r="G79" s="504"/>
      <c r="H79" s="504"/>
      <c r="I79" s="504"/>
    </row>
    <row r="80" spans="1:9" s="112" customFormat="1">
      <c r="A80" s="474"/>
      <c r="B80" s="475"/>
      <c r="C80" s="476"/>
    </row>
    <row r="81" spans="1:9" s="112" customFormat="1">
      <c r="A81" s="474"/>
      <c r="B81" s="475"/>
      <c r="C81" s="476"/>
    </row>
    <row r="82" spans="1:9">
      <c r="A82" s="474"/>
      <c r="B82" s="475"/>
      <c r="C82" s="476"/>
    </row>
    <row r="83" spans="1:9">
      <c r="A83" s="474"/>
      <c r="B83" s="475"/>
      <c r="C83" s="476"/>
      <c r="E83" s="298" t="s">
        <v>147</v>
      </c>
      <c r="F83" s="298"/>
      <c r="G83" s="298"/>
      <c r="H83" s="21" t="s">
        <v>148</v>
      </c>
    </row>
    <row r="84" spans="1:9">
      <c r="A84" s="474"/>
      <c r="B84" s="475"/>
      <c r="C84" s="476"/>
      <c r="E84" s="298" t="s">
        <v>149</v>
      </c>
      <c r="F84" s="298"/>
      <c r="G84" s="298"/>
      <c r="H84" s="118" t="e">
        <v>#N/A</v>
      </c>
    </row>
    <row r="85" spans="1:9">
      <c r="A85" s="474"/>
      <c r="B85" s="475"/>
      <c r="C85" s="476"/>
    </row>
    <row r="86" spans="1:9">
      <c r="A86" s="474"/>
      <c r="B86" s="475"/>
      <c r="C86" s="476"/>
    </row>
    <row r="87" spans="1:9">
      <c r="A87" s="474"/>
      <c r="B87" s="475"/>
      <c r="C87" s="476"/>
    </row>
    <row r="88" spans="1:9">
      <c r="A88" s="477"/>
      <c r="B88" s="478"/>
      <c r="C88" s="479"/>
    </row>
    <row r="91" spans="1:9">
      <c r="A91" s="485" t="s">
        <v>450</v>
      </c>
      <c r="B91" s="472"/>
      <c r="C91" s="472"/>
      <c r="D91" s="472"/>
      <c r="E91" s="472"/>
      <c r="F91" s="472"/>
      <c r="G91" s="472"/>
      <c r="H91" s="472"/>
      <c r="I91" s="473"/>
    </row>
    <row r="92" spans="1:9">
      <c r="A92" s="474"/>
      <c r="B92" s="475"/>
      <c r="C92" s="475"/>
      <c r="D92" s="475"/>
      <c r="E92" s="475"/>
      <c r="F92" s="475"/>
      <c r="G92" s="475"/>
      <c r="H92" s="475"/>
      <c r="I92" s="476"/>
    </row>
    <row r="93" spans="1:9">
      <c r="A93" s="474"/>
      <c r="B93" s="475"/>
      <c r="C93" s="475"/>
      <c r="D93" s="475"/>
      <c r="E93" s="475"/>
      <c r="F93" s="475"/>
      <c r="G93" s="475"/>
      <c r="H93" s="475"/>
      <c r="I93" s="476"/>
    </row>
    <row r="94" spans="1:9">
      <c r="A94" s="474"/>
      <c r="B94" s="475"/>
      <c r="C94" s="475"/>
      <c r="D94" s="475"/>
      <c r="E94" s="475"/>
      <c r="F94" s="475"/>
      <c r="G94" s="475"/>
      <c r="H94" s="475"/>
      <c r="I94" s="476"/>
    </row>
    <row r="95" spans="1:9">
      <c r="A95" s="474"/>
      <c r="B95" s="475"/>
      <c r="C95" s="475"/>
      <c r="D95" s="475"/>
      <c r="E95" s="475"/>
      <c r="F95" s="475"/>
      <c r="G95" s="475"/>
      <c r="H95" s="475"/>
      <c r="I95" s="476"/>
    </row>
    <row r="96" spans="1:9">
      <c r="A96" s="474"/>
      <c r="B96" s="475"/>
      <c r="C96" s="475"/>
      <c r="D96" s="475"/>
      <c r="E96" s="475"/>
      <c r="F96" s="475"/>
      <c r="G96" s="475"/>
      <c r="H96" s="475"/>
      <c r="I96" s="476"/>
    </row>
    <row r="97" spans="1:9">
      <c r="A97" s="474"/>
      <c r="B97" s="475"/>
      <c r="C97" s="475"/>
      <c r="D97" s="475"/>
      <c r="E97" s="475"/>
      <c r="F97" s="475"/>
      <c r="G97" s="475"/>
      <c r="H97" s="475"/>
      <c r="I97" s="476"/>
    </row>
    <row r="98" spans="1:9">
      <c r="A98" s="477"/>
      <c r="B98" s="478"/>
      <c r="C98" s="478"/>
      <c r="D98" s="478"/>
      <c r="E98" s="478"/>
      <c r="F98" s="478"/>
      <c r="G98" s="478"/>
      <c r="H98" s="478"/>
      <c r="I98" s="479"/>
    </row>
  </sheetData>
  <mergeCells count="6">
    <mergeCell ref="A1:H1"/>
    <mergeCell ref="E83:G83"/>
    <mergeCell ref="E84:G84"/>
    <mergeCell ref="A91:I98"/>
    <mergeCell ref="A67:C88"/>
    <mergeCell ref="E67:I79"/>
  </mergeCells>
  <hyperlinks>
    <hyperlink ref="I1" location="WorkflowTSDA!A1" display="Revenir au workflow"/>
  </hyperlinks>
  <pageMargins left="0.7" right="0.7" top="0.75" bottom="0.75" header="0.3" footer="0.3"/>
  <pageSetup paperSize="9" orientation="portrait"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6">
    <tabColor rgb="FFCC99FF"/>
  </sheetPr>
  <dimension ref="A1:G18"/>
  <sheetViews>
    <sheetView zoomScaleNormal="100" workbookViewId="0">
      <selection activeCell="E28" sqref="E28"/>
    </sheetView>
  </sheetViews>
  <sheetFormatPr baseColWidth="10" defaultColWidth="11.42578125" defaultRowHeight="15"/>
  <cols>
    <col min="1" max="1" width="47.85546875" style="44" customWidth="1"/>
    <col min="2" max="2" width="11.42578125" style="44"/>
    <col min="3" max="3" width="20.42578125" style="44" customWidth="1"/>
    <col min="4" max="4" width="4.7109375" style="44" customWidth="1"/>
    <col min="5" max="5" width="22.7109375" style="44" customWidth="1"/>
    <col min="6" max="6" width="2.7109375" style="44" customWidth="1"/>
    <col min="7" max="7" width="49" style="44" bestFit="1" customWidth="1"/>
    <col min="8" max="8" width="35.7109375" style="44" customWidth="1"/>
    <col min="9" max="9" width="4.28515625" style="44" customWidth="1"/>
    <col min="10" max="10" width="11.42578125" style="44"/>
    <col min="11" max="11" width="4.42578125" style="44" customWidth="1"/>
    <col min="12" max="16384" width="11.42578125" style="44"/>
  </cols>
  <sheetData>
    <row r="1" spans="1:7" ht="27.75" customHeight="1" thickBot="1">
      <c r="A1" s="344" t="s">
        <v>6</v>
      </c>
      <c r="B1" s="345"/>
      <c r="C1" s="345"/>
      <c r="D1" s="345"/>
      <c r="E1" s="345"/>
      <c r="F1" s="345"/>
      <c r="G1" s="346"/>
    </row>
    <row r="3" spans="1:7">
      <c r="A3" s="36" t="s">
        <v>314</v>
      </c>
      <c r="B3" s="299" t="s">
        <v>456</v>
      </c>
      <c r="C3" s="505"/>
      <c r="E3" s="36" t="s">
        <v>319</v>
      </c>
      <c r="G3" s="36" t="s">
        <v>320</v>
      </c>
    </row>
    <row r="4" spans="1:7">
      <c r="E4" s="118" t="s">
        <v>885</v>
      </c>
      <c r="G4" s="118" t="s">
        <v>887</v>
      </c>
    </row>
    <row r="5" spans="1:7">
      <c r="A5" s="36" t="s">
        <v>315</v>
      </c>
      <c r="B5" s="118" t="s">
        <v>176</v>
      </c>
      <c r="E5" s="118" t="s">
        <v>886</v>
      </c>
      <c r="G5" s="118" t="s">
        <v>888</v>
      </c>
    </row>
    <row r="6" spans="1:7">
      <c r="G6" s="118" t="s">
        <v>889</v>
      </c>
    </row>
    <row r="7" spans="1:7">
      <c r="A7" s="36" t="s">
        <v>316</v>
      </c>
      <c r="B7" s="118" t="s">
        <v>176</v>
      </c>
      <c r="G7" s="118"/>
    </row>
    <row r="8" spans="1:7">
      <c r="G8" s="118"/>
    </row>
    <row r="9" spans="1:7">
      <c r="A9" s="36" t="s">
        <v>317</v>
      </c>
      <c r="B9" s="118" t="s">
        <v>176</v>
      </c>
      <c r="G9" s="118"/>
    </row>
    <row r="10" spans="1:7">
      <c r="G10" s="118"/>
    </row>
    <row r="11" spans="1:7">
      <c r="A11" s="36" t="s">
        <v>318</v>
      </c>
      <c r="B11" s="118" t="s">
        <v>176</v>
      </c>
      <c r="G11" s="118"/>
    </row>
    <row r="12" spans="1:7">
      <c r="G12" s="118"/>
    </row>
    <row r="13" spans="1:7">
      <c r="G13" s="118"/>
    </row>
    <row r="14" spans="1:7">
      <c r="G14" s="118"/>
    </row>
    <row r="15" spans="1:7">
      <c r="G15" s="118"/>
    </row>
    <row r="16" spans="1:7">
      <c r="G16" s="118"/>
    </row>
    <row r="17" spans="7:7">
      <c r="G17" s="118"/>
    </row>
    <row r="18" spans="7:7">
      <c r="G18" s="118"/>
    </row>
  </sheetData>
  <mergeCells count="2">
    <mergeCell ref="B3:C3"/>
    <mergeCell ref="A1:G1"/>
  </mergeCells>
  <dataValidations count="1">
    <dataValidation type="list" allowBlank="1" showInputMessage="1" showErrorMessage="1" sqref="B7 B5 B9 B11">
      <formula1>"Oui,Non"</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7">
    <tabColor rgb="FFCC99FF"/>
  </sheetPr>
  <dimension ref="A1:D25"/>
  <sheetViews>
    <sheetView topLeftCell="A34" zoomScaleNormal="100" workbookViewId="0">
      <selection activeCell="H24" sqref="H24"/>
    </sheetView>
  </sheetViews>
  <sheetFormatPr baseColWidth="10" defaultColWidth="11.42578125" defaultRowHeight="15"/>
  <cols>
    <col min="1" max="1" width="35.42578125" style="44" customWidth="1"/>
    <col min="2" max="2" width="36.7109375" style="44" customWidth="1"/>
    <col min="3" max="3" width="25.28515625" style="44" customWidth="1"/>
    <col min="4" max="4" width="4.7109375" style="44" customWidth="1"/>
    <col min="5" max="5" width="22.7109375" style="44" customWidth="1"/>
    <col min="6" max="6" width="2.7109375" style="44" customWidth="1"/>
    <col min="7" max="7" width="35.85546875" style="44" bestFit="1" customWidth="1"/>
    <col min="8" max="8" width="35.7109375" style="44" customWidth="1"/>
    <col min="9" max="9" width="4.28515625" style="44" customWidth="1"/>
    <col min="10" max="10" width="11.42578125" style="44"/>
    <col min="11" max="11" width="4.42578125" style="44" customWidth="1"/>
    <col min="12" max="16384" width="11.42578125" style="44"/>
  </cols>
  <sheetData>
    <row r="1" spans="1:4" ht="27.75" customHeight="1" thickBot="1">
      <c r="A1" s="344" t="s">
        <v>326</v>
      </c>
      <c r="B1" s="345"/>
      <c r="C1" s="345"/>
      <c r="D1" s="345"/>
    </row>
    <row r="4" spans="1:4" ht="17.25">
      <c r="A4" s="28" t="s">
        <v>327</v>
      </c>
    </row>
    <row r="6" spans="1:4">
      <c r="A6" s="36" t="s">
        <v>330</v>
      </c>
      <c r="B6" s="36" t="s">
        <v>328</v>
      </c>
    </row>
    <row r="7" spans="1:4">
      <c r="A7" s="217" t="s">
        <v>890</v>
      </c>
      <c r="B7" s="216" t="s">
        <v>891</v>
      </c>
    </row>
    <row r="8" spans="1:4">
      <c r="A8" s="118"/>
      <c r="B8" s="118"/>
    </row>
    <row r="9" spans="1:4">
      <c r="A9" s="118"/>
      <c r="B9" s="118"/>
    </row>
    <row r="10" spans="1:4">
      <c r="A10" s="118"/>
      <c r="B10" s="118"/>
    </row>
    <row r="11" spans="1:4">
      <c r="A11" s="118"/>
      <c r="B11" s="118"/>
    </row>
    <row r="13" spans="1:4" ht="17.25">
      <c r="A13" s="28" t="s">
        <v>333</v>
      </c>
    </row>
    <row r="15" spans="1:4">
      <c r="A15" s="36" t="s">
        <v>330</v>
      </c>
      <c r="B15" s="36" t="s">
        <v>328</v>
      </c>
      <c r="C15" s="36" t="s">
        <v>332</v>
      </c>
    </row>
    <row r="16" spans="1:4">
      <c r="A16" s="127" t="s">
        <v>331</v>
      </c>
      <c r="B16" s="127" t="s">
        <v>334</v>
      </c>
      <c r="C16" s="118"/>
    </row>
    <row r="18" spans="1:3" ht="17.25">
      <c r="A18" s="28" t="s">
        <v>329</v>
      </c>
    </row>
    <row r="20" spans="1:3">
      <c r="A20" s="36" t="s">
        <v>330</v>
      </c>
      <c r="B20" s="36" t="s">
        <v>328</v>
      </c>
      <c r="C20" s="36" t="s">
        <v>332</v>
      </c>
    </row>
    <row r="21" spans="1:3">
      <c r="A21" s="118"/>
      <c r="B21" s="118"/>
      <c r="C21" s="118"/>
    </row>
    <row r="22" spans="1:3">
      <c r="A22" s="118"/>
      <c r="B22" s="118"/>
      <c r="C22" s="118"/>
    </row>
    <row r="23" spans="1:3">
      <c r="A23" s="118"/>
      <c r="B23" s="118"/>
      <c r="C23" s="118"/>
    </row>
    <row r="24" spans="1:3">
      <c r="A24" s="118"/>
      <c r="B24" s="118"/>
      <c r="C24" s="118"/>
    </row>
    <row r="25" spans="1:3">
      <c r="A25" s="118"/>
      <c r="B25" s="118"/>
      <c r="C25" s="118"/>
    </row>
  </sheetData>
  <mergeCells count="1">
    <mergeCell ref="A1:D1"/>
  </mergeCells>
  <dataValidations count="2">
    <dataValidation type="list" allowBlank="1" showInputMessage="1" showErrorMessage="1" sqref="C16">
      <formula1>"Non publiable,Envoi par courriel,Publication dans l'espace usager,Envoi courriel+publication espace usager,Choix de l'agent"</formula1>
    </dataValidation>
    <dataValidation type="list" allowBlank="1" showInputMessage="1" showErrorMessage="1" sqref="C21">
      <formula1>"Non publiable,Publication dans l'espace usager"</formula1>
    </dataValidation>
  </dataValidations>
  <pageMargins left="0.7" right="0.7" top="0.75" bottom="0.75" header="0.3" footer="0.3"/>
  <pageSetup paperSize="9"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tabColor rgb="FFFFFF00"/>
  </sheetPr>
  <dimension ref="A1:L56"/>
  <sheetViews>
    <sheetView zoomScaleNormal="100" workbookViewId="0">
      <selection activeCell="B12" sqref="B12"/>
    </sheetView>
  </sheetViews>
  <sheetFormatPr baseColWidth="10" defaultRowHeight="15"/>
  <cols>
    <col min="1" max="1" width="40.7109375" customWidth="1"/>
    <col min="2" max="2" width="42.42578125" customWidth="1"/>
  </cols>
  <sheetData>
    <row r="1" spans="1:12" ht="23.25">
      <c r="A1" s="506" t="s">
        <v>129</v>
      </c>
      <c r="B1" s="506"/>
    </row>
    <row r="2" spans="1:12">
      <c r="A2" s="20"/>
      <c r="B2" s="20"/>
      <c r="L2" s="112"/>
    </row>
    <row r="3" spans="1:12">
      <c r="A3" s="198" t="s">
        <v>130</v>
      </c>
      <c r="B3" s="198" t="s">
        <v>345</v>
      </c>
      <c r="L3" s="112"/>
    </row>
    <row r="4" spans="1:12">
      <c r="A4" s="509" t="s">
        <v>825</v>
      </c>
      <c r="B4" s="153" t="s">
        <v>826</v>
      </c>
      <c r="L4" s="112"/>
    </row>
    <row r="5" spans="1:12" ht="30">
      <c r="A5" s="510"/>
      <c r="B5" s="199" t="s">
        <v>827</v>
      </c>
      <c r="L5" s="112"/>
    </row>
    <row r="6" spans="1:12">
      <c r="A6" s="509" t="s">
        <v>834</v>
      </c>
      <c r="B6" s="153" t="s">
        <v>828</v>
      </c>
      <c r="L6" s="112"/>
    </row>
    <row r="7" spans="1:12" ht="30">
      <c r="A7" s="510"/>
      <c r="B7" s="199" t="s">
        <v>829</v>
      </c>
      <c r="L7" s="112"/>
    </row>
    <row r="8" spans="1:12">
      <c r="A8" s="509" t="s">
        <v>835</v>
      </c>
      <c r="B8" s="153" t="s">
        <v>830</v>
      </c>
      <c r="L8" s="112"/>
    </row>
    <row r="9" spans="1:12">
      <c r="A9" s="511"/>
      <c r="B9" s="153" t="s">
        <v>831</v>
      </c>
      <c r="L9" s="112"/>
    </row>
    <row r="10" spans="1:12">
      <c r="A10" s="511"/>
      <c r="B10" s="153" t="s">
        <v>832</v>
      </c>
      <c r="L10" s="112"/>
    </row>
    <row r="11" spans="1:12">
      <c r="A11" s="510"/>
      <c r="B11" s="153" t="s">
        <v>833</v>
      </c>
      <c r="L11" s="112"/>
    </row>
    <row r="12" spans="1:12" s="112" customFormat="1">
      <c r="A12" s="196" t="s">
        <v>836</v>
      </c>
      <c r="B12" s="153" t="s">
        <v>837</v>
      </c>
    </row>
    <row r="13" spans="1:12" s="112" customFormat="1">
      <c r="A13" s="509" t="s">
        <v>987</v>
      </c>
      <c r="B13" s="153" t="s">
        <v>838</v>
      </c>
    </row>
    <row r="14" spans="1:12" s="112" customFormat="1">
      <c r="A14" s="511"/>
      <c r="B14" s="153" t="s">
        <v>839</v>
      </c>
    </row>
    <row r="15" spans="1:12" s="112" customFormat="1">
      <c r="A15" s="510"/>
      <c r="B15" s="153" t="s">
        <v>1023</v>
      </c>
    </row>
    <row r="16" spans="1:12">
      <c r="A16" s="20"/>
      <c r="B16" s="20"/>
      <c r="L16" s="112"/>
    </row>
    <row r="17" spans="1:12" ht="23.25">
      <c r="A17" s="507" t="s">
        <v>131</v>
      </c>
      <c r="B17" s="507"/>
      <c r="L17" s="112"/>
    </row>
    <row r="18" spans="1:12">
      <c r="A18" s="153" t="s">
        <v>132</v>
      </c>
      <c r="B18" s="153" t="s">
        <v>840</v>
      </c>
      <c r="L18" s="112"/>
    </row>
    <row r="19" spans="1:12">
      <c r="A19" s="153" t="s">
        <v>133</v>
      </c>
      <c r="B19" s="153" t="s">
        <v>840</v>
      </c>
      <c r="L19" s="112"/>
    </row>
    <row r="20" spans="1:12">
      <c r="A20" s="153" t="s">
        <v>134</v>
      </c>
      <c r="B20" s="153" t="s">
        <v>840</v>
      </c>
      <c r="L20" s="112"/>
    </row>
    <row r="21" spans="1:12">
      <c r="A21" s="153" t="s">
        <v>135</v>
      </c>
      <c r="B21" s="153" t="s">
        <v>840</v>
      </c>
      <c r="L21" s="112"/>
    </row>
    <row r="22" spans="1:12">
      <c r="A22" s="153" t="s">
        <v>136</v>
      </c>
      <c r="B22" s="153" t="s">
        <v>840</v>
      </c>
      <c r="L22" s="112"/>
    </row>
    <row r="23" spans="1:12">
      <c r="A23" s="20"/>
      <c r="B23" s="20"/>
      <c r="L23" s="112"/>
    </row>
    <row r="24" spans="1:12" ht="23.25">
      <c r="A24" s="507" t="s">
        <v>137</v>
      </c>
      <c r="B24" s="507"/>
      <c r="L24" s="112"/>
    </row>
    <row r="25" spans="1:12">
      <c r="A25" s="512" t="s">
        <v>138</v>
      </c>
      <c r="B25" s="512"/>
    </row>
    <row r="26" spans="1:12">
      <c r="A26" s="513" t="s">
        <v>971</v>
      </c>
      <c r="B26" s="513"/>
    </row>
    <row r="27" spans="1:12">
      <c r="A27" s="508"/>
      <c r="B27" s="508"/>
    </row>
    <row r="28" spans="1:12">
      <c r="A28" s="512" t="s">
        <v>139</v>
      </c>
      <c r="B28" s="512"/>
    </row>
    <row r="29" spans="1:12">
      <c r="A29" s="200" t="s">
        <v>833</v>
      </c>
      <c r="B29" s="201">
        <v>60000</v>
      </c>
    </row>
    <row r="30" spans="1:12">
      <c r="A30" s="200" t="s">
        <v>841</v>
      </c>
      <c r="B30" s="202">
        <v>80000</v>
      </c>
    </row>
    <row r="31" spans="1:12">
      <c r="A31" s="200" t="s">
        <v>831</v>
      </c>
      <c r="B31" s="201">
        <v>110000</v>
      </c>
    </row>
    <row r="32" spans="1:12">
      <c r="A32" s="203" t="s">
        <v>830</v>
      </c>
      <c r="B32" s="201">
        <v>140000</v>
      </c>
    </row>
    <row r="33" spans="1:2">
      <c r="A33" s="512" t="s">
        <v>842</v>
      </c>
      <c r="B33" s="512"/>
    </row>
    <row r="34" spans="1:2">
      <c r="A34" s="203" t="s">
        <v>140</v>
      </c>
      <c r="B34" s="204">
        <v>0.85</v>
      </c>
    </row>
    <row r="35" spans="1:2" ht="30">
      <c r="A35" s="205" t="s">
        <v>844</v>
      </c>
      <c r="B35" s="206">
        <v>1</v>
      </c>
    </row>
    <row r="36" spans="1:2" s="112" customFormat="1">
      <c r="A36" s="205" t="s">
        <v>845</v>
      </c>
      <c r="B36" s="206">
        <v>0.85</v>
      </c>
    </row>
    <row r="37" spans="1:2">
      <c r="A37" s="205" t="s">
        <v>843</v>
      </c>
      <c r="B37" s="204">
        <v>1</v>
      </c>
    </row>
    <row r="38" spans="1:2">
      <c r="A38" s="153" t="s">
        <v>846</v>
      </c>
      <c r="B38" s="204">
        <v>0.3</v>
      </c>
    </row>
    <row r="39" spans="1:2">
      <c r="A39" s="514" t="s">
        <v>847</v>
      </c>
      <c r="B39" s="515"/>
    </row>
    <row r="40" spans="1:2">
      <c r="A40" s="203" t="s">
        <v>848</v>
      </c>
      <c r="B40" s="265">
        <v>300000</v>
      </c>
    </row>
    <row r="41" spans="1:2">
      <c r="A41" s="19"/>
      <c r="B41" s="23"/>
    </row>
    <row r="42" spans="1:2" ht="23.25">
      <c r="A42" s="507" t="s">
        <v>141</v>
      </c>
      <c r="B42" s="507"/>
    </row>
    <row r="43" spans="1:2" ht="32.25" customHeight="1">
      <c r="A43" s="516" t="s">
        <v>1028</v>
      </c>
      <c r="B43" s="517"/>
    </row>
    <row r="44" spans="1:2">
      <c r="A44" s="20"/>
      <c r="B44" s="20"/>
    </row>
    <row r="45" spans="1:2" ht="23.25">
      <c r="A45" s="507" t="s">
        <v>972</v>
      </c>
      <c r="B45" s="507"/>
    </row>
    <row r="46" spans="1:2">
      <c r="A46" s="153" t="s">
        <v>973</v>
      </c>
      <c r="B46" s="153" t="s">
        <v>974</v>
      </c>
    </row>
    <row r="47" spans="1:2">
      <c r="A47" s="153" t="s">
        <v>975</v>
      </c>
      <c r="B47" s="153" t="s">
        <v>976</v>
      </c>
    </row>
    <row r="48" spans="1:2">
      <c r="A48" s="153" t="s">
        <v>977</v>
      </c>
      <c r="B48" s="153" t="s">
        <v>978</v>
      </c>
    </row>
    <row r="49" spans="1:2">
      <c r="A49" s="153" t="s">
        <v>979</v>
      </c>
      <c r="B49" s="153" t="s">
        <v>980</v>
      </c>
    </row>
    <row r="50" spans="1:2">
      <c r="A50" s="20"/>
      <c r="B50" s="20"/>
    </row>
    <row r="51" spans="1:2" ht="23.25">
      <c r="A51" s="507" t="s">
        <v>981</v>
      </c>
      <c r="B51" s="507"/>
    </row>
    <row r="52" spans="1:2" ht="14.45" customHeight="1">
      <c r="A52" s="518" t="s">
        <v>982</v>
      </c>
      <c r="B52" s="519"/>
    </row>
    <row r="53" spans="1:2">
      <c r="A53" s="520"/>
      <c r="B53" s="521"/>
    </row>
    <row r="54" spans="1:2">
      <c r="A54" s="520"/>
      <c r="B54" s="521"/>
    </row>
    <row r="55" spans="1:2">
      <c r="A55" s="520"/>
      <c r="B55" s="521"/>
    </row>
    <row r="56" spans="1:2">
      <c r="A56" s="522"/>
      <c r="B56" s="523"/>
    </row>
  </sheetData>
  <mergeCells count="18">
    <mergeCell ref="A43:B43"/>
    <mergeCell ref="A45:B45"/>
    <mergeCell ref="A51:B51"/>
    <mergeCell ref="A52:B56"/>
    <mergeCell ref="A1:B1"/>
    <mergeCell ref="A17:B17"/>
    <mergeCell ref="A24:B24"/>
    <mergeCell ref="A27:B27"/>
    <mergeCell ref="A42:B42"/>
    <mergeCell ref="A4:A5"/>
    <mergeCell ref="A6:A7"/>
    <mergeCell ref="A8:A11"/>
    <mergeCell ref="A13:A15"/>
    <mergeCell ref="A25:B25"/>
    <mergeCell ref="A26:B26"/>
    <mergeCell ref="A28:B28"/>
    <mergeCell ref="A33:B33"/>
    <mergeCell ref="A39:B39"/>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tabColor rgb="FFFF0000"/>
  </sheetPr>
  <dimension ref="A1:D85"/>
  <sheetViews>
    <sheetView workbookViewId="0">
      <selection activeCell="G15" sqref="G15"/>
    </sheetView>
  </sheetViews>
  <sheetFormatPr baseColWidth="10" defaultRowHeight="15"/>
  <cols>
    <col min="1" max="1" width="3.140625" customWidth="1"/>
    <col min="2" max="2" width="101.28515625" customWidth="1"/>
    <col min="3" max="3" width="37" customWidth="1"/>
  </cols>
  <sheetData>
    <row r="1" spans="1:4" ht="28.5" customHeight="1" thickBot="1">
      <c r="A1" s="347" t="s">
        <v>4</v>
      </c>
      <c r="B1" s="348"/>
      <c r="C1" s="348"/>
      <c r="D1" s="349"/>
    </row>
    <row r="3" spans="1:4" s="5" customFormat="1">
      <c r="B3" s="524" t="s">
        <v>122</v>
      </c>
      <c r="C3" s="524"/>
      <c r="D3" s="524"/>
    </row>
    <row r="4" spans="1:4" s="5" customFormat="1"/>
    <row r="5" spans="1:4" s="5" customFormat="1" ht="90.75" customHeight="1">
      <c r="B5" s="350" t="s">
        <v>443</v>
      </c>
      <c r="C5" s="350"/>
      <c r="D5" s="350"/>
    </row>
    <row r="8" spans="1:4" ht="45">
      <c r="B8" s="1" t="s">
        <v>4</v>
      </c>
      <c r="C8" s="1" t="s">
        <v>5</v>
      </c>
      <c r="D8" s="1" t="s">
        <v>346</v>
      </c>
    </row>
    <row r="9" spans="1:4">
      <c r="B9" s="128"/>
      <c r="C9" s="121"/>
      <c r="D9" s="126"/>
    </row>
    <row r="10" spans="1:4">
      <c r="B10" s="128"/>
      <c r="C10" s="121"/>
      <c r="D10" s="126"/>
    </row>
    <row r="11" spans="1:4">
      <c r="B11" s="128"/>
      <c r="C11" s="121"/>
      <c r="D11" s="126"/>
    </row>
    <row r="12" spans="1:4">
      <c r="B12" s="128"/>
      <c r="C12" s="121"/>
      <c r="D12" s="126"/>
    </row>
    <row r="13" spans="1:4">
      <c r="B13" s="128"/>
      <c r="C13" s="121"/>
      <c r="D13" s="126"/>
    </row>
    <row r="14" spans="1:4">
      <c r="B14" s="128"/>
      <c r="C14" s="121"/>
      <c r="D14" s="126"/>
    </row>
    <row r="15" spans="1:4">
      <c r="B15" s="128"/>
      <c r="C15" s="121"/>
      <c r="D15" s="126"/>
    </row>
    <row r="16" spans="1:4">
      <c r="B16" s="128"/>
      <c r="C16" s="121"/>
      <c r="D16" s="126"/>
    </row>
    <row r="17" spans="2:4">
      <c r="B17" s="128"/>
      <c r="C17" s="121"/>
      <c r="D17" s="126"/>
    </row>
    <row r="18" spans="2:4">
      <c r="B18" s="128"/>
      <c r="C18" s="121"/>
      <c r="D18" s="126"/>
    </row>
    <row r="19" spans="2:4">
      <c r="B19" s="128"/>
      <c r="C19" s="121"/>
      <c r="D19" s="126"/>
    </row>
    <row r="20" spans="2:4">
      <c r="B20" s="128"/>
      <c r="C20" s="121"/>
      <c r="D20" s="126"/>
    </row>
    <row r="21" spans="2:4">
      <c r="B21" s="128"/>
      <c r="C21" s="121"/>
      <c r="D21" s="126"/>
    </row>
    <row r="22" spans="2:4">
      <c r="B22" s="128"/>
      <c r="C22" s="121"/>
      <c r="D22" s="126"/>
    </row>
    <row r="23" spans="2:4">
      <c r="B23" s="128"/>
      <c r="C23" s="121"/>
      <c r="D23" s="126"/>
    </row>
    <row r="24" spans="2:4">
      <c r="B24" s="128"/>
      <c r="C24" s="121"/>
      <c r="D24" s="126"/>
    </row>
    <row r="25" spans="2:4">
      <c r="B25" s="128"/>
      <c r="C25" s="121"/>
      <c r="D25" s="126"/>
    </row>
    <row r="26" spans="2:4">
      <c r="B26" s="128"/>
      <c r="C26" s="121"/>
      <c r="D26" s="126"/>
    </row>
    <row r="27" spans="2:4">
      <c r="B27" s="128"/>
      <c r="C27" s="121"/>
      <c r="D27" s="126"/>
    </row>
    <row r="28" spans="2:4">
      <c r="B28" s="128"/>
      <c r="C28" s="121"/>
      <c r="D28" s="126"/>
    </row>
    <row r="29" spans="2:4">
      <c r="B29" s="128"/>
      <c r="C29" s="121"/>
      <c r="D29" s="126"/>
    </row>
    <row r="30" spans="2:4">
      <c r="B30" s="128"/>
      <c r="C30" s="121"/>
      <c r="D30" s="126"/>
    </row>
    <row r="31" spans="2:4">
      <c r="B31" s="128"/>
      <c r="C31" s="121"/>
      <c r="D31" s="126"/>
    </row>
    <row r="32" spans="2:4">
      <c r="B32" s="128"/>
      <c r="C32" s="121"/>
      <c r="D32" s="126"/>
    </row>
    <row r="33" spans="2:4">
      <c r="B33" s="128"/>
      <c r="C33" s="121"/>
      <c r="D33" s="126"/>
    </row>
    <row r="34" spans="2:4">
      <c r="B34" s="128"/>
      <c r="C34" s="121"/>
      <c r="D34" s="126"/>
    </row>
    <row r="35" spans="2:4">
      <c r="B35" s="128"/>
      <c r="C35" s="121"/>
      <c r="D35" s="126"/>
    </row>
    <row r="36" spans="2:4">
      <c r="B36" s="128"/>
      <c r="C36" s="121"/>
      <c r="D36" s="126"/>
    </row>
    <row r="37" spans="2:4">
      <c r="B37" s="128"/>
      <c r="C37" s="121"/>
      <c r="D37" s="126"/>
    </row>
    <row r="38" spans="2:4">
      <c r="B38" s="128"/>
      <c r="C38" s="121"/>
      <c r="D38" s="126"/>
    </row>
    <row r="39" spans="2:4">
      <c r="B39" s="128"/>
      <c r="C39" s="121"/>
      <c r="D39" s="126"/>
    </row>
    <row r="40" spans="2:4">
      <c r="B40" s="128"/>
      <c r="C40" s="121"/>
      <c r="D40" s="126"/>
    </row>
    <row r="41" spans="2:4">
      <c r="B41" s="128"/>
      <c r="C41" s="121"/>
      <c r="D41" s="126"/>
    </row>
    <row r="42" spans="2:4">
      <c r="B42" s="128"/>
      <c r="C42" s="121"/>
      <c r="D42" s="126"/>
    </row>
    <row r="43" spans="2:4">
      <c r="B43" s="128"/>
      <c r="C43" s="121"/>
      <c r="D43" s="126"/>
    </row>
    <row r="44" spans="2:4">
      <c r="B44" s="128"/>
      <c r="C44" s="121"/>
      <c r="D44" s="126"/>
    </row>
    <row r="45" spans="2:4">
      <c r="B45" s="129"/>
      <c r="C45" s="121"/>
      <c r="D45" s="126"/>
    </row>
    <row r="46" spans="2:4">
      <c r="B46" s="129"/>
      <c r="C46" s="121"/>
      <c r="D46" s="126"/>
    </row>
    <row r="47" spans="2:4">
      <c r="B47" s="129"/>
      <c r="C47" s="121"/>
      <c r="D47" s="126"/>
    </row>
    <row r="48" spans="2:4">
      <c r="B48" s="129"/>
      <c r="C48" s="121"/>
      <c r="D48" s="126"/>
    </row>
    <row r="49" spans="2:4">
      <c r="B49" s="129"/>
      <c r="C49" s="121"/>
      <c r="D49" s="126"/>
    </row>
    <row r="50" spans="2:4">
      <c r="B50" s="129"/>
      <c r="C50" s="121"/>
      <c r="D50" s="126"/>
    </row>
    <row r="51" spans="2:4">
      <c r="B51" s="129"/>
      <c r="C51" s="121"/>
      <c r="D51" s="126"/>
    </row>
    <row r="52" spans="2:4">
      <c r="B52" s="129"/>
      <c r="C52" s="121"/>
      <c r="D52" s="126"/>
    </row>
    <row r="53" spans="2:4">
      <c r="B53" s="129"/>
      <c r="C53" s="121"/>
      <c r="D53" s="126"/>
    </row>
    <row r="54" spans="2:4">
      <c r="B54" s="129"/>
      <c r="C54" s="121"/>
      <c r="D54" s="126"/>
    </row>
    <row r="55" spans="2:4">
      <c r="B55" s="129"/>
      <c r="C55" s="121"/>
      <c r="D55" s="126"/>
    </row>
    <row r="56" spans="2:4">
      <c r="B56" s="129"/>
      <c r="C56" s="121"/>
      <c r="D56" s="126"/>
    </row>
    <row r="57" spans="2:4">
      <c r="B57" s="129"/>
      <c r="C57" s="121"/>
      <c r="D57" s="126"/>
    </row>
    <row r="58" spans="2:4">
      <c r="B58" s="129"/>
      <c r="C58" s="121"/>
      <c r="D58" s="126"/>
    </row>
    <row r="59" spans="2:4">
      <c r="B59" s="129"/>
      <c r="C59" s="121"/>
      <c r="D59" s="126"/>
    </row>
    <row r="60" spans="2:4">
      <c r="B60" s="129"/>
      <c r="C60" s="121"/>
      <c r="D60" s="126"/>
    </row>
    <row r="61" spans="2:4">
      <c r="B61" s="129"/>
      <c r="C61" s="121"/>
      <c r="D61" s="126"/>
    </row>
    <row r="62" spans="2:4">
      <c r="B62" s="129"/>
      <c r="C62" s="121"/>
      <c r="D62" s="126"/>
    </row>
    <row r="63" spans="2:4">
      <c r="B63" s="129"/>
      <c r="C63" s="121"/>
      <c r="D63" s="126"/>
    </row>
    <row r="64" spans="2:4">
      <c r="B64" s="129"/>
      <c r="C64" s="121"/>
      <c r="D64" s="126"/>
    </row>
    <row r="65" spans="2:4">
      <c r="B65" s="129"/>
      <c r="C65" s="121"/>
      <c r="D65" s="126"/>
    </row>
    <row r="66" spans="2:4">
      <c r="B66" s="129"/>
      <c r="C66" s="121"/>
      <c r="D66" s="126"/>
    </row>
    <row r="67" spans="2:4">
      <c r="B67" s="129"/>
      <c r="C67" s="121"/>
      <c r="D67" s="126"/>
    </row>
    <row r="68" spans="2:4">
      <c r="B68" s="129"/>
      <c r="C68" s="121"/>
      <c r="D68" s="126"/>
    </row>
    <row r="69" spans="2:4">
      <c r="B69" s="129"/>
      <c r="C69" s="121"/>
      <c r="D69" s="126"/>
    </row>
    <row r="70" spans="2:4">
      <c r="B70" s="129"/>
      <c r="C70" s="121"/>
      <c r="D70" s="126"/>
    </row>
    <row r="71" spans="2:4">
      <c r="B71" s="129"/>
      <c r="C71" s="121"/>
      <c r="D71" s="126"/>
    </row>
    <row r="72" spans="2:4">
      <c r="B72" s="129"/>
      <c r="C72" s="121"/>
      <c r="D72" s="126"/>
    </row>
    <row r="73" spans="2:4">
      <c r="B73" s="129"/>
      <c r="C73" s="121"/>
      <c r="D73" s="126"/>
    </row>
    <row r="74" spans="2:4">
      <c r="B74" s="129"/>
      <c r="C74" s="121"/>
      <c r="D74" s="126"/>
    </row>
    <row r="75" spans="2:4">
      <c r="B75" s="129"/>
      <c r="C75" s="121"/>
      <c r="D75" s="126"/>
    </row>
    <row r="76" spans="2:4">
      <c r="B76" s="129"/>
      <c r="C76" s="121"/>
      <c r="D76" s="126"/>
    </row>
    <row r="77" spans="2:4">
      <c r="B77" s="129"/>
      <c r="C77" s="121"/>
      <c r="D77" s="126"/>
    </row>
    <row r="78" spans="2:4">
      <c r="B78" s="129"/>
      <c r="C78" s="121"/>
      <c r="D78" s="126"/>
    </row>
    <row r="79" spans="2:4">
      <c r="B79" s="129"/>
      <c r="C79" s="121"/>
      <c r="D79" s="126"/>
    </row>
    <row r="80" spans="2:4">
      <c r="B80" s="129"/>
      <c r="C80" s="121"/>
      <c r="D80" s="126"/>
    </row>
    <row r="81" spans="2:4">
      <c r="B81" s="129"/>
      <c r="C81" s="121"/>
      <c r="D81" s="126"/>
    </row>
    <row r="82" spans="2:4">
      <c r="B82" s="129"/>
      <c r="C82" s="121"/>
      <c r="D82" s="126"/>
    </row>
    <row r="83" spans="2:4">
      <c r="B83" s="129"/>
      <c r="C83" s="121"/>
      <c r="D83" s="126"/>
    </row>
    <row r="84" spans="2:4">
      <c r="B84" s="129"/>
      <c r="C84" s="121"/>
      <c r="D84" s="126"/>
    </row>
    <row r="85" spans="2:4">
      <c r="B85" s="129"/>
      <c r="C85" s="121"/>
      <c r="D85" s="126"/>
    </row>
  </sheetData>
  <mergeCells count="3">
    <mergeCell ref="A1:D1"/>
    <mergeCell ref="B3:D3"/>
    <mergeCell ref="B5:D5"/>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1" id="{5885B88B-C4FD-4965-B732-5D233084F9BF}">
            <xm:f>ConfigurationDispo!$B$11&lt;&gt;"Oui"</xm:f>
            <x14:dxf>
              <fill>
                <patternFill patternType="mediumGray">
                  <fgColor auto="1"/>
                </patternFill>
              </fill>
              <border>
                <vertical/>
                <horizontal/>
              </border>
            </x14:dxf>
          </x14:cfRule>
          <xm:sqref>B9:D85</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4">
    <tabColor rgb="FFFFFF00"/>
  </sheetPr>
  <dimension ref="A1:S21"/>
  <sheetViews>
    <sheetView workbookViewId="0">
      <selection activeCell="I9" sqref="I9"/>
    </sheetView>
  </sheetViews>
  <sheetFormatPr baseColWidth="10" defaultRowHeight="15"/>
  <cols>
    <col min="1" max="1" width="25.85546875" customWidth="1"/>
    <col min="2" max="4" width="11.42578125" style="44" customWidth="1"/>
    <col min="5" max="5" width="38.28515625" bestFit="1" customWidth="1"/>
    <col min="6" max="6" width="65" style="112" bestFit="1" customWidth="1"/>
    <col min="7" max="7" width="27.28515625" bestFit="1" customWidth="1"/>
    <col min="8" max="8" width="25" bestFit="1" customWidth="1"/>
    <col min="9" max="9" width="85.42578125" bestFit="1" customWidth="1"/>
    <col min="10" max="10" width="40.7109375" style="112" customWidth="1"/>
    <col min="11" max="11" width="70" style="112" bestFit="1" customWidth="1"/>
    <col min="12" max="12" width="74.85546875" bestFit="1" customWidth="1"/>
    <col min="13" max="13" width="28.140625" bestFit="1" customWidth="1"/>
    <col min="14" max="14" width="34" customWidth="1"/>
    <col min="15" max="15" width="31.7109375" bestFit="1" customWidth="1"/>
    <col min="16" max="16" width="22.7109375" customWidth="1"/>
    <col min="17" max="17" width="18.28515625" bestFit="1" customWidth="1"/>
    <col min="18" max="18" width="24" bestFit="1" customWidth="1"/>
    <col min="19" max="19" width="38" bestFit="1" customWidth="1"/>
    <col min="21" max="21" width="24" bestFit="1" customWidth="1"/>
    <col min="22" max="22" width="28.140625" customWidth="1"/>
    <col min="23" max="23" width="20.140625" bestFit="1" customWidth="1"/>
  </cols>
  <sheetData>
    <row r="1" spans="1:19" s="81" customFormat="1" ht="30.75" customHeight="1">
      <c r="A1" s="81" t="s">
        <v>349</v>
      </c>
      <c r="F1" s="182" t="s">
        <v>738</v>
      </c>
      <c r="G1" s="182" t="s">
        <v>767</v>
      </c>
      <c r="H1" s="197" t="s">
        <v>816</v>
      </c>
      <c r="I1" s="81" t="s">
        <v>901</v>
      </c>
      <c r="J1" s="243" t="s">
        <v>931</v>
      </c>
      <c r="K1" s="243" t="s">
        <v>943</v>
      </c>
      <c r="L1" s="81" t="s">
        <v>989</v>
      </c>
      <c r="R1" s="85"/>
      <c r="S1" s="85"/>
    </row>
    <row r="2" spans="1:19">
      <c r="A2" t="s">
        <v>271</v>
      </c>
      <c r="E2" t="s">
        <v>413</v>
      </c>
      <c r="F2" s="112" t="s">
        <v>739</v>
      </c>
      <c r="G2" t="s">
        <v>780</v>
      </c>
      <c r="H2" t="s">
        <v>817</v>
      </c>
      <c r="I2" s="44" t="s">
        <v>996</v>
      </c>
      <c r="J2" s="244" t="s">
        <v>932</v>
      </c>
      <c r="K2" s="112" t="s">
        <v>661</v>
      </c>
      <c r="L2" t="s">
        <v>990</v>
      </c>
    </row>
    <row r="3" spans="1:19">
      <c r="A3" t="s">
        <v>272</v>
      </c>
      <c r="E3" s="107" t="s">
        <v>417</v>
      </c>
      <c r="F3" s="112" t="s">
        <v>740</v>
      </c>
      <c r="G3" t="s">
        <v>781</v>
      </c>
      <c r="H3" s="98" t="s">
        <v>818</v>
      </c>
      <c r="I3" s="98" t="s">
        <v>997</v>
      </c>
      <c r="J3" s="244" t="s">
        <v>933</v>
      </c>
      <c r="K3" s="112" t="s">
        <v>662</v>
      </c>
      <c r="L3" t="s">
        <v>991</v>
      </c>
    </row>
    <row r="4" spans="1:19">
      <c r="A4" t="s">
        <v>279</v>
      </c>
      <c r="E4" s="107" t="s">
        <v>414</v>
      </c>
      <c r="F4" s="112" t="s">
        <v>741</v>
      </c>
      <c r="H4" s="98" t="s">
        <v>819</v>
      </c>
      <c r="I4" s="98" t="s">
        <v>998</v>
      </c>
      <c r="J4" s="244" t="s">
        <v>934</v>
      </c>
      <c r="K4" s="112" t="s">
        <v>664</v>
      </c>
    </row>
    <row r="5" spans="1:19">
      <c r="A5" t="s">
        <v>273</v>
      </c>
      <c r="E5" s="107" t="s">
        <v>415</v>
      </c>
      <c r="F5" s="112" t="s">
        <v>742</v>
      </c>
      <c r="I5" s="268" t="s">
        <v>1029</v>
      </c>
      <c r="J5" s="244" t="s">
        <v>935</v>
      </c>
      <c r="K5" s="112" t="s">
        <v>663</v>
      </c>
    </row>
    <row r="6" spans="1:19">
      <c r="A6" t="s">
        <v>274</v>
      </c>
      <c r="E6" s="107" t="s">
        <v>416</v>
      </c>
      <c r="F6" s="112" t="s">
        <v>743</v>
      </c>
      <c r="I6" s="228" t="s">
        <v>902</v>
      </c>
      <c r="K6" s="112" t="s">
        <v>968</v>
      </c>
    </row>
    <row r="7" spans="1:19">
      <c r="A7" t="s">
        <v>275</v>
      </c>
      <c r="E7" s="107" t="s">
        <v>418</v>
      </c>
      <c r="F7" s="112" t="s">
        <v>744</v>
      </c>
      <c r="I7" s="228" t="s">
        <v>903</v>
      </c>
      <c r="K7" s="112" t="s">
        <v>716</v>
      </c>
    </row>
    <row r="8" spans="1:19">
      <c r="A8" t="s">
        <v>276</v>
      </c>
      <c r="E8" s="107" t="s">
        <v>455</v>
      </c>
      <c r="F8" s="112" t="s">
        <v>745</v>
      </c>
      <c r="I8" s="228" t="s">
        <v>999</v>
      </c>
    </row>
    <row r="9" spans="1:19">
      <c r="A9" s="44" t="s">
        <v>277</v>
      </c>
      <c r="F9" s="112" t="s">
        <v>746</v>
      </c>
      <c r="I9" s="228" t="s">
        <v>1000</v>
      </c>
    </row>
    <row r="10" spans="1:19">
      <c r="A10" t="s">
        <v>278</v>
      </c>
      <c r="F10" s="112" t="s">
        <v>747</v>
      </c>
      <c r="I10" s="228"/>
    </row>
    <row r="11" spans="1:19">
      <c r="A11" s="44" t="s">
        <v>30</v>
      </c>
      <c r="F11" s="183" t="s">
        <v>748</v>
      </c>
    </row>
    <row r="12" spans="1:19">
      <c r="F12" s="183" t="s">
        <v>749</v>
      </c>
    </row>
    <row r="13" spans="1:19">
      <c r="F13" s="112" t="s">
        <v>750</v>
      </c>
    </row>
    <row r="14" spans="1:19">
      <c r="F14" s="112" t="s">
        <v>751</v>
      </c>
    </row>
    <row r="15" spans="1:19">
      <c r="F15" s="112" t="s">
        <v>752</v>
      </c>
    </row>
    <row r="16" spans="1:19">
      <c r="F16" s="112" t="s">
        <v>753</v>
      </c>
    </row>
    <row r="17" spans="5:6">
      <c r="F17" s="112" t="s">
        <v>754</v>
      </c>
    </row>
    <row r="18" spans="5:6">
      <c r="F18" s="112" t="s">
        <v>755</v>
      </c>
    </row>
    <row r="19" spans="5:6">
      <c r="F19" s="112" t="s">
        <v>756</v>
      </c>
    </row>
    <row r="21" spans="5:6">
      <c r="E21" s="39"/>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tabColor rgb="FFCC99FF"/>
  </sheetPr>
  <dimension ref="A1:K36"/>
  <sheetViews>
    <sheetView topLeftCell="A27" zoomScale="115" zoomScaleNormal="115" workbookViewId="0">
      <selection activeCell="A7" sqref="A7:J36"/>
    </sheetView>
  </sheetViews>
  <sheetFormatPr baseColWidth="10" defaultColWidth="11.42578125" defaultRowHeight="15"/>
  <cols>
    <col min="1" max="16384" width="11.42578125" style="83"/>
  </cols>
  <sheetData>
    <row r="1" spans="1:11" ht="29.25" customHeight="1" thickBot="1">
      <c r="A1" s="347" t="str">
        <f>WorkflowTSDP!B7</f>
        <v>Préambule</v>
      </c>
      <c r="B1" s="348"/>
      <c r="C1" s="348"/>
      <c r="D1" s="348"/>
      <c r="E1" s="348"/>
      <c r="F1" s="348"/>
      <c r="G1" s="348"/>
      <c r="H1" s="348"/>
      <c r="I1" s="348"/>
      <c r="J1" s="349"/>
      <c r="K1" s="84" t="s">
        <v>216</v>
      </c>
    </row>
    <row r="3" spans="1:11">
      <c r="A3" s="83" t="s">
        <v>336</v>
      </c>
    </row>
    <row r="4" spans="1:11">
      <c r="A4" s="83" t="s">
        <v>142</v>
      </c>
    </row>
    <row r="5" spans="1:11">
      <c r="A5" s="83" t="s">
        <v>151</v>
      </c>
    </row>
    <row r="7" spans="1:11">
      <c r="A7" s="358" t="s">
        <v>146</v>
      </c>
      <c r="B7" s="358"/>
      <c r="C7" s="358"/>
      <c r="D7" s="358"/>
      <c r="E7" s="358"/>
      <c r="F7" s="358"/>
      <c r="G7" s="358"/>
      <c r="H7" s="358"/>
      <c r="I7" s="358"/>
      <c r="J7" s="358"/>
    </row>
    <row r="8" spans="1:11">
      <c r="A8" s="358"/>
      <c r="B8" s="358"/>
      <c r="C8" s="358"/>
      <c r="D8" s="358"/>
      <c r="E8" s="358"/>
      <c r="F8" s="358"/>
      <c r="G8" s="358"/>
      <c r="H8" s="358"/>
      <c r="I8" s="358"/>
      <c r="J8" s="358"/>
    </row>
    <row r="9" spans="1:11">
      <c r="A9" s="358"/>
      <c r="B9" s="358"/>
      <c r="C9" s="358"/>
      <c r="D9" s="358"/>
      <c r="E9" s="358"/>
      <c r="F9" s="358"/>
      <c r="G9" s="358"/>
      <c r="H9" s="358"/>
      <c r="I9" s="358"/>
      <c r="J9" s="358"/>
    </row>
    <row r="10" spans="1:11">
      <c r="A10" s="358"/>
      <c r="B10" s="358"/>
      <c r="C10" s="358"/>
      <c r="D10" s="358"/>
      <c r="E10" s="358"/>
      <c r="F10" s="358"/>
      <c r="G10" s="358"/>
      <c r="H10" s="358"/>
      <c r="I10" s="358"/>
      <c r="J10" s="358"/>
    </row>
    <row r="11" spans="1:11">
      <c r="A11" s="358"/>
      <c r="B11" s="358"/>
      <c r="C11" s="358"/>
      <c r="D11" s="358"/>
      <c r="E11" s="358"/>
      <c r="F11" s="358"/>
      <c r="G11" s="358"/>
      <c r="H11" s="358"/>
      <c r="I11" s="358"/>
      <c r="J11" s="358"/>
    </row>
    <row r="12" spans="1:11">
      <c r="A12" s="358"/>
      <c r="B12" s="358"/>
      <c r="C12" s="358"/>
      <c r="D12" s="358"/>
      <c r="E12" s="358"/>
      <c r="F12" s="358"/>
      <c r="G12" s="358"/>
      <c r="H12" s="358"/>
      <c r="I12" s="358"/>
      <c r="J12" s="358"/>
    </row>
    <row r="13" spans="1:11">
      <c r="A13" s="358"/>
      <c r="B13" s="358"/>
      <c r="C13" s="358"/>
      <c r="D13" s="358"/>
      <c r="E13" s="358"/>
      <c r="F13" s="358"/>
      <c r="G13" s="358"/>
      <c r="H13" s="358"/>
      <c r="I13" s="358"/>
      <c r="J13" s="358"/>
    </row>
    <row r="14" spans="1:11">
      <c r="A14" s="358"/>
      <c r="B14" s="358"/>
      <c r="C14" s="358"/>
      <c r="D14" s="358"/>
      <c r="E14" s="358"/>
      <c r="F14" s="358"/>
      <c r="G14" s="358"/>
      <c r="H14" s="358"/>
      <c r="I14" s="358"/>
      <c r="J14" s="358"/>
    </row>
    <row r="15" spans="1:11">
      <c r="A15" s="358"/>
      <c r="B15" s="358"/>
      <c r="C15" s="358"/>
      <c r="D15" s="358"/>
      <c r="E15" s="358"/>
      <c r="F15" s="358"/>
      <c r="G15" s="358"/>
      <c r="H15" s="358"/>
      <c r="I15" s="358"/>
      <c r="J15" s="358"/>
    </row>
    <row r="16" spans="1:11">
      <c r="A16" s="358"/>
      <c r="B16" s="358"/>
      <c r="C16" s="358"/>
      <c r="D16" s="358"/>
      <c r="E16" s="358"/>
      <c r="F16" s="358"/>
      <c r="G16" s="358"/>
      <c r="H16" s="358"/>
      <c r="I16" s="358"/>
      <c r="J16" s="358"/>
    </row>
    <row r="17" spans="1:10">
      <c r="A17" s="358"/>
      <c r="B17" s="358"/>
      <c r="C17" s="358"/>
      <c r="D17" s="358"/>
      <c r="E17" s="358"/>
      <c r="F17" s="358"/>
      <c r="G17" s="358"/>
      <c r="H17" s="358"/>
      <c r="I17" s="358"/>
      <c r="J17" s="358"/>
    </row>
    <row r="18" spans="1:10">
      <c r="A18" s="358"/>
      <c r="B18" s="358"/>
      <c r="C18" s="358"/>
      <c r="D18" s="358"/>
      <c r="E18" s="358"/>
      <c r="F18" s="358"/>
      <c r="G18" s="358"/>
      <c r="H18" s="358"/>
      <c r="I18" s="358"/>
      <c r="J18" s="358"/>
    </row>
    <row r="19" spans="1:10">
      <c r="A19" s="358"/>
      <c r="B19" s="358"/>
      <c r="C19" s="358"/>
      <c r="D19" s="358"/>
      <c r="E19" s="358"/>
      <c r="F19" s="358"/>
      <c r="G19" s="358"/>
      <c r="H19" s="358"/>
      <c r="I19" s="358"/>
      <c r="J19" s="358"/>
    </row>
    <row r="20" spans="1:10">
      <c r="A20" s="358"/>
      <c r="B20" s="358"/>
      <c r="C20" s="358"/>
      <c r="D20" s="358"/>
      <c r="E20" s="358"/>
      <c r="F20" s="358"/>
      <c r="G20" s="358"/>
      <c r="H20" s="358"/>
      <c r="I20" s="358"/>
      <c r="J20" s="358"/>
    </row>
    <row r="21" spans="1:10">
      <c r="A21" s="358"/>
      <c r="B21" s="358"/>
      <c r="C21" s="358"/>
      <c r="D21" s="358"/>
      <c r="E21" s="358"/>
      <c r="F21" s="358"/>
      <c r="G21" s="358"/>
      <c r="H21" s="358"/>
      <c r="I21" s="358"/>
      <c r="J21" s="358"/>
    </row>
    <row r="22" spans="1:10">
      <c r="A22" s="358"/>
      <c r="B22" s="358"/>
      <c r="C22" s="358"/>
      <c r="D22" s="358"/>
      <c r="E22" s="358"/>
      <c r="F22" s="358"/>
      <c r="G22" s="358"/>
      <c r="H22" s="358"/>
      <c r="I22" s="358"/>
      <c r="J22" s="358"/>
    </row>
    <row r="23" spans="1:10">
      <c r="A23" s="358"/>
      <c r="B23" s="358"/>
      <c r="C23" s="358"/>
      <c r="D23" s="358"/>
      <c r="E23" s="358"/>
      <c r="F23" s="358"/>
      <c r="G23" s="358"/>
      <c r="H23" s="358"/>
      <c r="I23" s="358"/>
      <c r="J23" s="358"/>
    </row>
    <row r="24" spans="1:10">
      <c r="A24" s="358"/>
      <c r="B24" s="358"/>
      <c r="C24" s="358"/>
      <c r="D24" s="358"/>
      <c r="E24" s="358"/>
      <c r="F24" s="358"/>
      <c r="G24" s="358"/>
      <c r="H24" s="358"/>
      <c r="I24" s="358"/>
      <c r="J24" s="358"/>
    </row>
    <row r="25" spans="1:10">
      <c r="A25" s="358"/>
      <c r="B25" s="358"/>
      <c r="C25" s="358"/>
      <c r="D25" s="358"/>
      <c r="E25" s="358"/>
      <c r="F25" s="358"/>
      <c r="G25" s="358"/>
      <c r="H25" s="358"/>
      <c r="I25" s="358"/>
      <c r="J25" s="358"/>
    </row>
    <row r="26" spans="1:10">
      <c r="A26" s="358"/>
      <c r="B26" s="358"/>
      <c r="C26" s="358"/>
      <c r="D26" s="358"/>
      <c r="E26" s="358"/>
      <c r="F26" s="358"/>
      <c r="G26" s="358"/>
      <c r="H26" s="358"/>
      <c r="I26" s="358"/>
      <c r="J26" s="358"/>
    </row>
    <row r="27" spans="1:10">
      <c r="A27" s="358"/>
      <c r="B27" s="358"/>
      <c r="C27" s="358"/>
      <c r="D27" s="358"/>
      <c r="E27" s="358"/>
      <c r="F27" s="358"/>
      <c r="G27" s="358"/>
      <c r="H27" s="358"/>
      <c r="I27" s="358"/>
      <c r="J27" s="358"/>
    </row>
    <row r="28" spans="1:10">
      <c r="A28" s="358"/>
      <c r="B28" s="358"/>
      <c r="C28" s="358"/>
      <c r="D28" s="358"/>
      <c r="E28" s="358"/>
      <c r="F28" s="358"/>
      <c r="G28" s="358"/>
      <c r="H28" s="358"/>
      <c r="I28" s="358"/>
      <c r="J28" s="358"/>
    </row>
    <row r="29" spans="1:10">
      <c r="A29" s="358"/>
      <c r="B29" s="358"/>
      <c r="C29" s="358"/>
      <c r="D29" s="358"/>
      <c r="E29" s="358"/>
      <c r="F29" s="358"/>
      <c r="G29" s="358"/>
      <c r="H29" s="358"/>
      <c r="I29" s="358"/>
      <c r="J29" s="358"/>
    </row>
    <row r="30" spans="1:10">
      <c r="A30" s="358"/>
      <c r="B30" s="358"/>
      <c r="C30" s="358"/>
      <c r="D30" s="358"/>
      <c r="E30" s="358"/>
      <c r="F30" s="358"/>
      <c r="G30" s="358"/>
      <c r="H30" s="358"/>
      <c r="I30" s="358"/>
      <c r="J30" s="358"/>
    </row>
    <row r="31" spans="1:10">
      <c r="A31" s="358"/>
      <c r="B31" s="358"/>
      <c r="C31" s="358"/>
      <c r="D31" s="358"/>
      <c r="E31" s="358"/>
      <c r="F31" s="358"/>
      <c r="G31" s="358"/>
      <c r="H31" s="358"/>
      <c r="I31" s="358"/>
      <c r="J31" s="358"/>
    </row>
    <row r="32" spans="1:10">
      <c r="A32" s="358"/>
      <c r="B32" s="358"/>
      <c r="C32" s="358"/>
      <c r="D32" s="358"/>
      <c r="E32" s="358"/>
      <c r="F32" s="358"/>
      <c r="G32" s="358"/>
      <c r="H32" s="358"/>
      <c r="I32" s="358"/>
      <c r="J32" s="358"/>
    </row>
    <row r="33" spans="1:10">
      <c r="A33" s="358"/>
      <c r="B33" s="358"/>
      <c r="C33" s="358"/>
      <c r="D33" s="358"/>
      <c r="E33" s="358"/>
      <c r="F33" s="358"/>
      <c r="G33" s="358"/>
      <c r="H33" s="358"/>
      <c r="I33" s="358"/>
      <c r="J33" s="358"/>
    </row>
    <row r="34" spans="1:10">
      <c r="A34" s="358"/>
      <c r="B34" s="358"/>
      <c r="C34" s="358"/>
      <c r="D34" s="358"/>
      <c r="E34" s="358"/>
      <c r="F34" s="358"/>
      <c r="G34" s="358"/>
      <c r="H34" s="358"/>
      <c r="I34" s="358"/>
      <c r="J34" s="358"/>
    </row>
    <row r="35" spans="1:10">
      <c r="A35" s="358"/>
      <c r="B35" s="358"/>
      <c r="C35" s="358"/>
      <c r="D35" s="358"/>
      <c r="E35" s="358"/>
      <c r="F35" s="358"/>
      <c r="G35" s="358"/>
      <c r="H35" s="358"/>
      <c r="I35" s="358"/>
      <c r="J35" s="358"/>
    </row>
    <row r="36" spans="1:10">
      <c r="A36" s="358"/>
      <c r="B36" s="358"/>
      <c r="C36" s="358"/>
      <c r="D36" s="358"/>
      <c r="E36" s="358"/>
      <c r="F36" s="358"/>
      <c r="G36" s="358"/>
      <c r="H36" s="358"/>
      <c r="I36" s="358"/>
      <c r="J36" s="358"/>
    </row>
  </sheetData>
  <mergeCells count="2">
    <mergeCell ref="A1:J1"/>
    <mergeCell ref="A7:J36"/>
  </mergeCells>
  <hyperlinks>
    <hyperlink ref="K1" location="WorkflowTSDP!A1" display="Revenir au workflow"/>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3">
    <tabColor rgb="FF7030A0"/>
  </sheetPr>
  <dimension ref="A1:L34"/>
  <sheetViews>
    <sheetView topLeftCell="A12" workbookViewId="0">
      <selection activeCell="I40" sqref="I40"/>
    </sheetView>
  </sheetViews>
  <sheetFormatPr baseColWidth="10" defaultColWidth="11.42578125" defaultRowHeight="15"/>
  <cols>
    <col min="1" max="1" width="31.7109375" style="83" customWidth="1"/>
    <col min="2" max="2" width="4.28515625" style="83" customWidth="1"/>
    <col min="3" max="16384" width="11.42578125" style="83"/>
  </cols>
  <sheetData>
    <row r="1" spans="1:12" ht="26.25" customHeight="1">
      <c r="A1" s="484" t="str">
        <f>WorkflowTSDP!B9</f>
        <v>Informations</v>
      </c>
      <c r="B1" s="484"/>
      <c r="C1" s="484"/>
      <c r="D1" s="484"/>
      <c r="E1" s="484"/>
      <c r="F1" s="484"/>
      <c r="G1" s="484"/>
      <c r="H1" s="484"/>
      <c r="I1" s="484"/>
      <c r="J1" s="484"/>
      <c r="K1" s="484"/>
      <c r="L1" s="84" t="s">
        <v>216</v>
      </c>
    </row>
    <row r="3" spans="1:12">
      <c r="A3" s="392" t="s">
        <v>443</v>
      </c>
      <c r="B3" s="393"/>
      <c r="C3" s="393"/>
      <c r="D3" s="393"/>
      <c r="E3" s="393"/>
      <c r="F3" s="393"/>
      <c r="G3" s="393"/>
      <c r="H3" s="393"/>
      <c r="I3" s="393"/>
      <c r="J3" s="393"/>
      <c r="K3" s="393"/>
      <c r="L3" s="394"/>
    </row>
    <row r="4" spans="1:12">
      <c r="A4" s="395"/>
      <c r="B4" s="396"/>
      <c r="C4" s="396"/>
      <c r="D4" s="396"/>
      <c r="E4" s="396"/>
      <c r="F4" s="396"/>
      <c r="G4" s="396"/>
      <c r="H4" s="396"/>
      <c r="I4" s="396"/>
      <c r="J4" s="396"/>
      <c r="K4" s="396"/>
      <c r="L4" s="397"/>
    </row>
    <row r="5" spans="1:12">
      <c r="A5" s="395"/>
      <c r="B5" s="396"/>
      <c r="C5" s="396"/>
      <c r="D5" s="396"/>
      <c r="E5" s="396"/>
      <c r="F5" s="396"/>
      <c r="G5" s="396"/>
      <c r="H5" s="396"/>
      <c r="I5" s="396"/>
      <c r="J5" s="396"/>
      <c r="K5" s="396"/>
      <c r="L5" s="397"/>
    </row>
    <row r="6" spans="1:12">
      <c r="A6" s="395"/>
      <c r="B6" s="396"/>
      <c r="C6" s="396"/>
      <c r="D6" s="396"/>
      <c r="E6" s="396"/>
      <c r="F6" s="396"/>
      <c r="G6" s="396"/>
      <c r="H6" s="396"/>
      <c r="I6" s="396"/>
      <c r="J6" s="396"/>
      <c r="K6" s="396"/>
      <c r="L6" s="397"/>
    </row>
    <row r="7" spans="1:12">
      <c r="A7" s="395"/>
      <c r="B7" s="396"/>
      <c r="C7" s="396"/>
      <c r="D7" s="396"/>
      <c r="E7" s="396"/>
      <c r="F7" s="396"/>
      <c r="G7" s="396"/>
      <c r="H7" s="396"/>
      <c r="I7" s="396"/>
      <c r="J7" s="396"/>
      <c r="K7" s="396"/>
      <c r="L7" s="397"/>
    </row>
    <row r="8" spans="1:12">
      <c r="A8" s="395"/>
      <c r="B8" s="396"/>
      <c r="C8" s="396"/>
      <c r="D8" s="396"/>
      <c r="E8" s="396"/>
      <c r="F8" s="396"/>
      <c r="G8" s="396"/>
      <c r="H8" s="396"/>
      <c r="I8" s="396"/>
      <c r="J8" s="396"/>
      <c r="K8" s="396"/>
      <c r="L8" s="397"/>
    </row>
    <row r="9" spans="1:12">
      <c r="A9" s="395"/>
      <c r="B9" s="396"/>
      <c r="C9" s="396"/>
      <c r="D9" s="396"/>
      <c r="E9" s="396"/>
      <c r="F9" s="396"/>
      <c r="G9" s="396"/>
      <c r="H9" s="396"/>
      <c r="I9" s="396"/>
      <c r="J9" s="396"/>
      <c r="K9" s="396"/>
      <c r="L9" s="397"/>
    </row>
    <row r="10" spans="1:12">
      <c r="A10" s="398"/>
      <c r="B10" s="399"/>
      <c r="C10" s="399"/>
      <c r="D10" s="399"/>
      <c r="E10" s="399"/>
      <c r="F10" s="399"/>
      <c r="G10" s="399"/>
      <c r="H10" s="399"/>
      <c r="I10" s="399"/>
      <c r="J10" s="399"/>
      <c r="K10" s="399"/>
      <c r="L10" s="400"/>
    </row>
    <row r="12" spans="1:12" s="112" customFormat="1">
      <c r="A12" s="525" t="s">
        <v>445</v>
      </c>
      <c r="C12" s="134" t="s">
        <v>360</v>
      </c>
      <c r="D12" s="134"/>
      <c r="E12" s="110" t="s">
        <v>125</v>
      </c>
      <c r="F12" s="118"/>
    </row>
    <row r="13" spans="1:12" s="112" customFormat="1">
      <c r="A13" s="526"/>
      <c r="C13" s="134"/>
      <c r="D13" s="134"/>
      <c r="E13" s="25" t="s">
        <v>361</v>
      </c>
      <c r="F13" s="118"/>
    </row>
    <row r="14" spans="1:12" s="112" customFormat="1">
      <c r="A14" s="526"/>
      <c r="C14" s="134"/>
      <c r="D14" s="134"/>
      <c r="E14" s="25" t="s">
        <v>362</v>
      </c>
      <c r="F14" s="118"/>
    </row>
    <row r="15" spans="1:12">
      <c r="A15" s="526"/>
    </row>
    <row r="16" spans="1:12">
      <c r="A16" s="526"/>
      <c r="C16" s="298" t="s">
        <v>314</v>
      </c>
      <c r="D16" s="298"/>
      <c r="E16" s="298"/>
      <c r="F16" s="298"/>
      <c r="G16" s="298"/>
      <c r="H16" s="298"/>
    </row>
    <row r="17" spans="1:12" s="112" customFormat="1">
      <c r="A17" s="526"/>
    </row>
    <row r="18" spans="1:12" s="112" customFormat="1">
      <c r="A18" s="526"/>
      <c r="C18" s="132" t="s">
        <v>370</v>
      </c>
      <c r="D18" s="132"/>
      <c r="E18" s="132"/>
      <c r="F18" s="133" t="s">
        <v>149</v>
      </c>
      <c r="G18" s="133"/>
      <c r="H18" s="133"/>
      <c r="I18" s="110" t="s">
        <v>174</v>
      </c>
      <c r="J18" s="110" t="s">
        <v>175</v>
      </c>
    </row>
    <row r="19" spans="1:12" s="112" customFormat="1">
      <c r="A19" s="526"/>
      <c r="C19" s="132" t="s">
        <v>360</v>
      </c>
      <c r="D19" s="132"/>
      <c r="E19" s="132"/>
      <c r="F19" s="133"/>
      <c r="G19" s="133"/>
      <c r="H19" s="133"/>
      <c r="I19" s="100" t="s">
        <v>145</v>
      </c>
      <c r="J19" s="100" t="s">
        <v>145</v>
      </c>
    </row>
    <row r="20" spans="1:12" s="112" customFormat="1">
      <c r="A20" s="526"/>
      <c r="C20" s="132" t="s">
        <v>365</v>
      </c>
      <c r="D20" s="132"/>
      <c r="E20" s="132"/>
      <c r="F20" s="133"/>
      <c r="G20" s="133"/>
      <c r="H20" s="133"/>
      <c r="I20" s="130"/>
      <c r="J20" s="130"/>
    </row>
    <row r="21" spans="1:12" s="112" customFormat="1">
      <c r="A21" s="526"/>
      <c r="C21" s="132" t="s">
        <v>366</v>
      </c>
      <c r="D21" s="132"/>
      <c r="E21" s="132"/>
      <c r="F21" s="133"/>
      <c r="G21" s="133"/>
      <c r="H21" s="133"/>
      <c r="I21" s="130"/>
      <c r="J21" s="130"/>
    </row>
    <row r="22" spans="1:12" s="112" customFormat="1">
      <c r="A22" s="526"/>
      <c r="C22" s="132" t="s">
        <v>367</v>
      </c>
      <c r="D22" s="132"/>
      <c r="E22" s="132"/>
      <c r="F22" s="133"/>
      <c r="G22" s="133"/>
      <c r="H22" s="133"/>
      <c r="I22" s="130"/>
      <c r="J22" s="130"/>
    </row>
    <row r="23" spans="1:12" s="112" customFormat="1">
      <c r="A23" s="526"/>
      <c r="C23" s="132" t="s">
        <v>12</v>
      </c>
      <c r="D23" s="132"/>
      <c r="E23" s="132"/>
      <c r="F23" s="133"/>
      <c r="G23" s="133"/>
      <c r="H23" s="133"/>
      <c r="I23" s="130"/>
      <c r="J23" s="130"/>
    </row>
    <row r="24" spans="1:12" s="112" customFormat="1">
      <c r="A24" s="527"/>
      <c r="C24" s="132" t="s">
        <v>368</v>
      </c>
      <c r="D24" s="132"/>
      <c r="E24" s="132"/>
      <c r="F24" s="133"/>
      <c r="G24" s="133"/>
      <c r="H24" s="133"/>
      <c r="I24" s="130"/>
      <c r="J24" s="130"/>
    </row>
    <row r="27" spans="1:12">
      <c r="A27" s="392" t="s">
        <v>444</v>
      </c>
      <c r="B27" s="393"/>
      <c r="C27" s="393"/>
      <c r="D27" s="393"/>
      <c r="E27" s="393"/>
      <c r="F27" s="393"/>
      <c r="G27" s="393"/>
      <c r="H27" s="393"/>
      <c r="I27" s="393"/>
      <c r="J27" s="393"/>
      <c r="K27" s="393"/>
      <c r="L27" s="394"/>
    </row>
    <row r="28" spans="1:12">
      <c r="A28" s="395"/>
      <c r="B28" s="396"/>
      <c r="C28" s="396"/>
      <c r="D28" s="396"/>
      <c r="E28" s="396"/>
      <c r="F28" s="396"/>
      <c r="G28" s="396"/>
      <c r="H28" s="396"/>
      <c r="I28" s="396"/>
      <c r="J28" s="396"/>
      <c r="K28" s="396"/>
      <c r="L28" s="397"/>
    </row>
    <row r="29" spans="1:12">
      <c r="A29" s="395"/>
      <c r="B29" s="396"/>
      <c r="C29" s="396"/>
      <c r="D29" s="396"/>
      <c r="E29" s="396"/>
      <c r="F29" s="396"/>
      <c r="G29" s="396"/>
      <c r="H29" s="396"/>
      <c r="I29" s="396"/>
      <c r="J29" s="396"/>
      <c r="K29" s="396"/>
      <c r="L29" s="397"/>
    </row>
    <row r="30" spans="1:12">
      <c r="A30" s="395"/>
      <c r="B30" s="396"/>
      <c r="C30" s="396"/>
      <c r="D30" s="396"/>
      <c r="E30" s="396"/>
      <c r="F30" s="396"/>
      <c r="G30" s="396"/>
      <c r="H30" s="396"/>
      <c r="I30" s="396"/>
      <c r="J30" s="396"/>
      <c r="K30" s="396"/>
      <c r="L30" s="397"/>
    </row>
    <row r="31" spans="1:12">
      <c r="A31" s="395"/>
      <c r="B31" s="396"/>
      <c r="C31" s="396"/>
      <c r="D31" s="396"/>
      <c r="E31" s="396"/>
      <c r="F31" s="396"/>
      <c r="G31" s="396"/>
      <c r="H31" s="396"/>
      <c r="I31" s="396"/>
      <c r="J31" s="396"/>
      <c r="K31" s="396"/>
      <c r="L31" s="397"/>
    </row>
    <row r="32" spans="1:12">
      <c r="A32" s="395"/>
      <c r="B32" s="396"/>
      <c r="C32" s="396"/>
      <c r="D32" s="396"/>
      <c r="E32" s="396"/>
      <c r="F32" s="396"/>
      <c r="G32" s="396"/>
      <c r="H32" s="396"/>
      <c r="I32" s="396"/>
      <c r="J32" s="396"/>
      <c r="K32" s="396"/>
      <c r="L32" s="397"/>
    </row>
    <row r="33" spans="1:12">
      <c r="A33" s="395"/>
      <c r="B33" s="396"/>
      <c r="C33" s="396"/>
      <c r="D33" s="396"/>
      <c r="E33" s="396"/>
      <c r="F33" s="396"/>
      <c r="G33" s="396"/>
      <c r="H33" s="396"/>
      <c r="I33" s="396"/>
      <c r="J33" s="396"/>
      <c r="K33" s="396"/>
      <c r="L33" s="397"/>
    </row>
    <row r="34" spans="1:12">
      <c r="A34" s="398"/>
      <c r="B34" s="399"/>
      <c r="C34" s="399"/>
      <c r="D34" s="399"/>
      <c r="E34" s="399"/>
      <c r="F34" s="399"/>
      <c r="G34" s="399"/>
      <c r="H34" s="399"/>
      <c r="I34" s="399"/>
      <c r="J34" s="399"/>
      <c r="K34" s="399"/>
      <c r="L34" s="400"/>
    </row>
  </sheetData>
  <mergeCells count="6">
    <mergeCell ref="A12:A24"/>
    <mergeCell ref="C16:E16"/>
    <mergeCell ref="F16:H16"/>
    <mergeCell ref="A27:L34"/>
    <mergeCell ref="A1:K1"/>
    <mergeCell ref="A3:L10"/>
  </mergeCells>
  <conditionalFormatting sqref="A1 M1:XFD1">
    <cfRule type="expression" dxfId="15" priority="4">
      <formula>SEARCH("(facultatif)",A1)</formula>
    </cfRule>
  </conditionalFormatting>
  <conditionalFormatting sqref="C12 E12:F14 F16 E17:H17 I18:J24">
    <cfRule type="expression" dxfId="14" priority="3">
      <formula>SEARCH("(facultatif)",#REF!)</formula>
    </cfRule>
  </conditionalFormatting>
  <conditionalFormatting sqref="C18:C24">
    <cfRule type="expression" dxfId="13" priority="2">
      <formula>SEARCH("(facultatif)",#REF!)</formula>
    </cfRule>
  </conditionalFormatting>
  <conditionalFormatting sqref="F18:F24">
    <cfRule type="expression" dxfId="12" priority="1">
      <formula>SEARCH("(facultatif)",#REF!)</formula>
    </cfRule>
  </conditionalFormatting>
  <dataValidations count="2">
    <dataValidation type="list" allowBlank="1" showInputMessage="1" showErrorMessage="1" sqref="I19:J19">
      <formula1>"Oui"</formula1>
    </dataValidation>
    <dataValidation type="list" allowBlank="1" showInputMessage="1" showErrorMessage="1" sqref="I20:J24 F12:F14">
      <formula1>"Oui,Non"</formula1>
    </dataValidation>
  </dataValidations>
  <hyperlinks>
    <hyperlink ref="L1" location="WorkflowTSDP!A1" display="Revenir au workflow"/>
  </hyperlinks>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4">
    <tabColor rgb="FF7030A0"/>
  </sheetPr>
  <dimension ref="A1:DP24"/>
  <sheetViews>
    <sheetView topLeftCell="A8" workbookViewId="0">
      <selection activeCell="E28" sqref="E28"/>
    </sheetView>
  </sheetViews>
  <sheetFormatPr baseColWidth="10" defaultColWidth="11.42578125" defaultRowHeight="15"/>
  <cols>
    <col min="1" max="1" width="46.28515625" style="83" customWidth="1"/>
    <col min="2" max="2" width="20.85546875" style="83" customWidth="1"/>
    <col min="3" max="3" width="16.140625" style="83" customWidth="1"/>
    <col min="4" max="4" width="23.28515625" style="83" customWidth="1"/>
    <col min="5" max="5" width="45.7109375" style="83" customWidth="1"/>
    <col min="6" max="6" width="10.140625" style="83" customWidth="1"/>
    <col min="7" max="7" width="27.140625" style="83" customWidth="1"/>
    <col min="8" max="16384" width="11.42578125" style="83"/>
  </cols>
  <sheetData>
    <row r="1" spans="1:120" ht="26.25" customHeight="1" thickBot="1">
      <c r="A1" s="347" t="str">
        <f>WorkflowTSDP!B11</f>
        <v>Informations générales</v>
      </c>
      <c r="B1" s="348"/>
      <c r="C1" s="348"/>
      <c r="D1" s="348"/>
      <c r="E1" s="348"/>
      <c r="F1" s="84" t="s">
        <v>216</v>
      </c>
    </row>
    <row r="3" spans="1:120">
      <c r="A3" s="83" t="s">
        <v>338</v>
      </c>
    </row>
    <row r="4" spans="1:120">
      <c r="A4" s="83" t="s">
        <v>339</v>
      </c>
    </row>
    <row r="5" spans="1:120">
      <c r="A5" s="83" t="s">
        <v>340</v>
      </c>
    </row>
    <row r="6" spans="1:120">
      <c r="A6" s="83" t="s">
        <v>270</v>
      </c>
    </row>
    <row r="7" spans="1:120" s="112" customFormat="1">
      <c r="A7" s="534" t="s">
        <v>292</v>
      </c>
      <c r="B7" s="535"/>
      <c r="C7" s="535"/>
      <c r="D7" s="535"/>
      <c r="E7" s="536"/>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row>
    <row r="8" spans="1:120" ht="34.9" customHeight="1">
      <c r="A8" s="87" t="s">
        <v>705</v>
      </c>
      <c r="B8" s="531" t="s">
        <v>297</v>
      </c>
      <c r="C8" s="531"/>
      <c r="D8" s="531"/>
      <c r="E8" s="531"/>
      <c r="F8" s="531"/>
      <c r="G8" s="531"/>
    </row>
    <row r="9" spans="1:120">
      <c r="A9" s="532" t="s">
        <v>292</v>
      </c>
      <c r="B9" s="533"/>
      <c r="C9" s="533"/>
      <c r="D9" s="533"/>
      <c r="E9" s="533"/>
      <c r="F9" s="533"/>
      <c r="G9" s="533"/>
    </row>
    <row r="10" spans="1:120" ht="60">
      <c r="A10" s="161"/>
      <c r="B10" s="167" t="s">
        <v>298</v>
      </c>
      <c r="C10" s="168"/>
      <c r="D10" s="168"/>
      <c r="E10" s="168"/>
      <c r="F10" s="168"/>
      <c r="G10" s="169"/>
    </row>
    <row r="11" spans="1:120" ht="45">
      <c r="A11" s="163"/>
      <c r="B11" s="162"/>
      <c r="C11" s="162"/>
      <c r="D11" s="162"/>
      <c r="E11" s="162"/>
      <c r="F11" s="162"/>
      <c r="G11" s="162" t="s">
        <v>344</v>
      </c>
    </row>
    <row r="12" spans="1:120" ht="45">
      <c r="A12" s="163"/>
      <c r="B12" s="162"/>
      <c r="C12" s="162"/>
      <c r="D12" s="162"/>
      <c r="E12" s="162"/>
      <c r="F12" s="162"/>
      <c r="G12" s="162" t="s">
        <v>344</v>
      </c>
    </row>
    <row r="13" spans="1:120" ht="37.15" customHeight="1">
      <c r="A13" s="163"/>
      <c r="B13" s="162"/>
      <c r="C13" s="162"/>
      <c r="D13" s="162"/>
      <c r="E13" s="162"/>
      <c r="F13" s="162"/>
      <c r="G13" s="162"/>
    </row>
    <row r="14" spans="1:120" ht="37.15" customHeight="1">
      <c r="A14" s="163"/>
      <c r="B14" s="162"/>
      <c r="C14" s="162"/>
      <c r="D14" s="162"/>
      <c r="E14" s="162"/>
      <c r="F14" s="162"/>
      <c r="G14" s="162"/>
    </row>
    <row r="15" spans="1:120" ht="37.15" customHeight="1">
      <c r="A15" s="163"/>
      <c r="B15" s="162"/>
      <c r="C15" s="162"/>
      <c r="D15" s="162"/>
      <c r="E15" s="162"/>
      <c r="F15" s="162"/>
      <c r="G15" s="162"/>
    </row>
    <row r="16" spans="1:120" ht="37.15" customHeight="1">
      <c r="A16" s="163"/>
      <c r="B16" s="162"/>
      <c r="C16" s="162"/>
      <c r="D16" s="162"/>
      <c r="E16" s="162"/>
      <c r="F16" s="162"/>
      <c r="G16" s="162"/>
    </row>
    <row r="17" spans="1:120" ht="37.15" customHeight="1">
      <c r="A17" s="163"/>
      <c r="B17" s="162"/>
      <c r="C17" s="162"/>
      <c r="D17" s="162"/>
      <c r="E17" s="162"/>
      <c r="F17" s="162"/>
      <c r="G17" s="162" t="s">
        <v>344</v>
      </c>
    </row>
    <row r="18" spans="1:120">
      <c r="A18" s="418" t="s">
        <v>293</v>
      </c>
      <c r="B18" s="419"/>
      <c r="C18" s="419"/>
      <c r="D18" s="419"/>
      <c r="E18" s="419"/>
      <c r="F18" s="419"/>
      <c r="G18" s="420"/>
    </row>
    <row r="19" spans="1:120" s="112" customFormat="1" ht="15.6" customHeight="1">
      <c r="A19" s="161"/>
      <c r="B19" s="415" t="s">
        <v>681</v>
      </c>
      <c r="C19" s="416"/>
      <c r="D19" s="416"/>
      <c r="E19" s="417"/>
      <c r="F19" s="150"/>
      <c r="G19" s="150"/>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1"/>
      <c r="BW19" s="151"/>
      <c r="BX19" s="151"/>
      <c r="BY19" s="151"/>
      <c r="BZ19" s="151"/>
      <c r="CA19" s="151"/>
      <c r="CB19" s="151"/>
      <c r="CC19" s="151"/>
      <c r="CD19" s="151"/>
      <c r="CE19" s="151"/>
      <c r="CF19" s="151"/>
      <c r="CG19" s="151"/>
      <c r="CH19" s="151"/>
      <c r="CI19" s="151"/>
      <c r="CJ19" s="151"/>
      <c r="CK19" s="151"/>
      <c r="CL19" s="151"/>
      <c r="CM19" s="151"/>
      <c r="CN19" s="151"/>
      <c r="CO19" s="151"/>
      <c r="CP19" s="151"/>
      <c r="CQ19" s="151"/>
      <c r="CR19" s="151"/>
      <c r="CS19" s="151"/>
      <c r="CT19" s="151"/>
      <c r="CU19" s="151"/>
      <c r="CV19" s="151"/>
      <c r="CW19" s="151"/>
      <c r="CX19" s="151"/>
      <c r="CY19" s="151"/>
      <c r="CZ19" s="151"/>
      <c r="DA19" s="151"/>
      <c r="DB19" s="151"/>
      <c r="DC19" s="151"/>
      <c r="DD19" s="151"/>
      <c r="DE19" s="151"/>
      <c r="DF19" s="151"/>
      <c r="DG19" s="151"/>
      <c r="DH19" s="151"/>
      <c r="DI19" s="151"/>
      <c r="DJ19" s="151"/>
      <c r="DK19" s="151"/>
      <c r="DL19" s="151"/>
      <c r="DM19" s="151"/>
      <c r="DN19" s="151"/>
      <c r="DO19" s="151"/>
      <c r="DP19" s="151"/>
    </row>
    <row r="20" spans="1:120" s="112" customFormat="1" ht="17.45" customHeight="1">
      <c r="A20" s="160" t="s">
        <v>682</v>
      </c>
      <c r="B20" s="537" t="s">
        <v>297</v>
      </c>
      <c r="C20" s="538"/>
      <c r="D20" s="538"/>
      <c r="E20" s="538"/>
      <c r="F20" s="538"/>
      <c r="G20" s="539"/>
    </row>
    <row r="21" spans="1:120" s="112" customFormat="1">
      <c r="A21" s="528" t="s">
        <v>292</v>
      </c>
      <c r="B21" s="529"/>
      <c r="C21" s="529"/>
      <c r="D21" s="529"/>
      <c r="E21" s="529"/>
      <c r="F21" s="529"/>
      <c r="G21" s="530"/>
    </row>
    <row r="22" spans="1:120" s="112" customFormat="1" ht="43.5" customHeight="1">
      <c r="A22" s="163" t="s">
        <v>687</v>
      </c>
      <c r="B22" s="162" t="s">
        <v>271</v>
      </c>
      <c r="C22" s="162"/>
      <c r="D22" s="162" t="s">
        <v>175</v>
      </c>
      <c r="E22" s="162"/>
      <c r="F22" s="162" t="s">
        <v>688</v>
      </c>
      <c r="G22" s="162" t="s">
        <v>344</v>
      </c>
    </row>
    <row r="23" spans="1:120" s="112" customFormat="1" ht="90">
      <c r="A23" s="163" t="s">
        <v>689</v>
      </c>
      <c r="B23" s="162" t="s">
        <v>272</v>
      </c>
      <c r="C23" s="162"/>
      <c r="D23" s="162" t="s">
        <v>175</v>
      </c>
      <c r="E23" s="162"/>
      <c r="F23" s="162" t="s">
        <v>434</v>
      </c>
      <c r="G23" s="162" t="s">
        <v>344</v>
      </c>
    </row>
    <row r="24" spans="1:120" s="112" customFormat="1" ht="90">
      <c r="A24" s="163" t="s">
        <v>690</v>
      </c>
      <c r="B24" s="162" t="s">
        <v>272</v>
      </c>
      <c r="C24" s="162"/>
      <c r="D24" s="162" t="s">
        <v>175</v>
      </c>
      <c r="E24" s="162"/>
      <c r="F24" s="162" t="s">
        <v>434</v>
      </c>
      <c r="G24" s="162" t="s">
        <v>344</v>
      </c>
    </row>
  </sheetData>
  <mergeCells count="8">
    <mergeCell ref="A18:G18"/>
    <mergeCell ref="A21:G21"/>
    <mergeCell ref="B8:G8"/>
    <mergeCell ref="A9:G9"/>
    <mergeCell ref="A1:E1"/>
    <mergeCell ref="A7:E7"/>
    <mergeCell ref="B19:E19"/>
    <mergeCell ref="B20:G20"/>
  </mergeCells>
  <conditionalFormatting sqref="A22:F23">
    <cfRule type="expression" dxfId="11" priority="179">
      <formula>SEARCH("(facultatif)",#REF!)</formula>
    </cfRule>
  </conditionalFormatting>
  <conditionalFormatting sqref="A24:F24">
    <cfRule type="expression" dxfId="10" priority="2">
      <formula>SEARCH("(facultatif)",A20)</formula>
    </cfRule>
  </conditionalFormatting>
  <conditionalFormatting sqref="A7:XFD7 A19:XFD21">
    <cfRule type="expression" dxfId="9" priority="5">
      <formula>SEARCH("(facultatif)",A7)</formula>
    </cfRule>
  </conditionalFormatting>
  <conditionalFormatting sqref="B22:E22">
    <cfRule type="expression" dxfId="8" priority="3">
      <formula>SEARCH("(facultatif)",#REF!)</formula>
    </cfRule>
  </conditionalFormatting>
  <conditionalFormatting sqref="C22:C23">
    <cfRule type="expression" dxfId="7" priority="183">
      <formula>AND(#REF!&lt;&gt;"Liste de valeurs",#REF!&lt;&gt;"")</formula>
    </cfRule>
  </conditionalFormatting>
  <conditionalFormatting sqref="C24">
    <cfRule type="expression" dxfId="6" priority="4">
      <formula>AND($B20&lt;&gt;"Liste de valeurs",$B20&lt;&gt;"")</formula>
    </cfRule>
  </conditionalFormatting>
  <conditionalFormatting sqref="G22:XFD24">
    <cfRule type="expression" dxfId="5" priority="1">
      <formula>SEARCH("(facultatif)",G22)</formula>
    </cfRule>
  </conditionalFormatting>
  <dataValidations count="4">
    <dataValidation type="list" allowBlank="1" showInputMessage="1" showErrorMessage="1" sqref="D22:D24 D11:D17">
      <formula1>"Obligatoire"</formula1>
    </dataValidation>
    <dataValidation type="list" allowBlank="1" showInputMessage="1" showErrorMessage="1" sqref="B35:B1048576 B1:B7">
      <formula1>"Booléen,Alphanumérique, Alphanumériue multiligne, Date, Décimale,Entier,Année, Liste de valeurs,Monétaire,Siret"</formula1>
    </dataValidation>
    <dataValidation type="list" allowBlank="1" showInputMessage="1" showErrorMessage="1" sqref="D1:D7 D108:D1048576 D20:D24">
      <formula1>"Avance,Acompte,Solde,Acompte et Solde,Toutes les DP"</formula1>
    </dataValidation>
    <dataValidation type="list" allowBlank="1" showInputMessage="1" showErrorMessage="1" sqref="F11:F17">
      <formula1>"Avance,Acompte,Solde,Acompte et solde,Toutes les DP"</formula1>
    </dataValidation>
  </dataValidations>
  <hyperlinks>
    <hyperlink ref="F1" location="WorkflowTSDP!A1" display="Revenir au workflow"/>
  </hyperlink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ListValeurs!$A$2:$A$12</xm:f>
          </x14:formula1>
          <xm:sqref>B11:B17</xm:sqref>
        </x14:dataValidation>
        <x14:dataValidation type="list" allowBlank="1" showInputMessage="1" showErrorMessage="1">
          <x14:formula1>
            <xm:f>OFFSET(ListValeurs!$E$1,0,0,,COUNTA(ListValeurs!$1:$1))</xm:f>
          </x14:formula1>
          <xm:sqref>C11:C17</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5">
    <tabColor rgb="FF7030A0"/>
  </sheetPr>
  <dimension ref="A1:J71"/>
  <sheetViews>
    <sheetView topLeftCell="A17" workbookViewId="0">
      <selection activeCell="E28" sqref="E28"/>
    </sheetView>
  </sheetViews>
  <sheetFormatPr baseColWidth="10" defaultColWidth="11.42578125" defaultRowHeight="15"/>
  <cols>
    <col min="1" max="1" width="46.28515625" style="83" customWidth="1"/>
    <col min="2" max="2" width="20.85546875" style="83" customWidth="1"/>
    <col min="3" max="3" width="50.140625" style="83" customWidth="1"/>
    <col min="4" max="4" width="16.140625" style="83" customWidth="1"/>
    <col min="5" max="5" width="16.140625" style="112" customWidth="1"/>
    <col min="6" max="6" width="23.28515625" style="83" customWidth="1"/>
    <col min="7" max="7" width="78.28515625" style="83" customWidth="1"/>
    <col min="8" max="8" width="10.140625" style="83" customWidth="1"/>
    <col min="9" max="9" width="27.140625" style="83" customWidth="1"/>
    <col min="10" max="16384" width="11.42578125" style="83"/>
  </cols>
  <sheetData>
    <row r="1" spans="1:8" ht="26.25" customHeight="1" thickBot="1">
      <c r="A1" s="347" t="str">
        <f>WorkflowTSDP!B11</f>
        <v>Informations générales</v>
      </c>
      <c r="B1" s="348"/>
      <c r="C1" s="348"/>
      <c r="D1" s="348"/>
      <c r="E1" s="348"/>
      <c r="F1" s="348"/>
      <c r="G1" s="348"/>
      <c r="H1" s="84" t="s">
        <v>216</v>
      </c>
    </row>
    <row r="3" spans="1:8">
      <c r="A3" s="83" t="s">
        <v>338</v>
      </c>
    </row>
    <row r="4" spans="1:8">
      <c r="A4" s="83" t="s">
        <v>339</v>
      </c>
    </row>
    <row r="5" spans="1:8">
      <c r="A5" s="83" t="s">
        <v>340</v>
      </c>
    </row>
    <row r="6" spans="1:8">
      <c r="A6" s="83" t="s">
        <v>270</v>
      </c>
    </row>
    <row r="7" spans="1:8" ht="21" customHeight="1">
      <c r="B7" s="38"/>
      <c r="C7" s="38"/>
    </row>
    <row r="8" spans="1:8" ht="21" customHeight="1">
      <c r="A8" s="103" t="s">
        <v>410</v>
      </c>
      <c r="B8" s="38"/>
      <c r="C8" s="38"/>
    </row>
    <row r="9" spans="1:8" s="151" customFormat="1" ht="34.5">
      <c r="A9" s="87" t="s">
        <v>321</v>
      </c>
      <c r="B9" s="531" t="s">
        <v>297</v>
      </c>
      <c r="C9" s="531"/>
      <c r="D9" s="531"/>
      <c r="E9" s="531"/>
      <c r="F9" s="531"/>
      <c r="G9" s="531"/>
    </row>
    <row r="10" spans="1:8" s="151" customFormat="1">
      <c r="A10" s="532" t="s">
        <v>292</v>
      </c>
      <c r="B10" s="533"/>
      <c r="C10" s="533"/>
      <c r="D10" s="533"/>
      <c r="E10" s="533"/>
      <c r="F10" s="533"/>
      <c r="G10" s="533"/>
    </row>
    <row r="11" spans="1:8" s="151" customFormat="1" ht="15.75" customHeight="1">
      <c r="A11" s="88" t="s">
        <v>704</v>
      </c>
      <c r="B11" s="164" t="s">
        <v>298</v>
      </c>
      <c r="C11" s="165"/>
      <c r="D11" s="165"/>
      <c r="E11" s="165"/>
      <c r="F11" s="165"/>
      <c r="G11" s="166"/>
    </row>
    <row r="12" spans="1:8" s="151" customFormat="1" ht="30">
      <c r="A12" s="89" t="s">
        <v>419</v>
      </c>
      <c r="B12" s="111" t="s">
        <v>271</v>
      </c>
      <c r="C12" s="111"/>
      <c r="D12" s="111" t="s">
        <v>175</v>
      </c>
      <c r="E12" s="111"/>
      <c r="F12" s="111"/>
      <c r="G12" s="111" t="s">
        <v>344</v>
      </c>
    </row>
    <row r="13" spans="1:8" s="151" customFormat="1" ht="30">
      <c r="A13" s="89" t="s">
        <v>12</v>
      </c>
      <c r="B13" s="111" t="s">
        <v>272</v>
      </c>
      <c r="C13" s="111" t="s">
        <v>354</v>
      </c>
      <c r="D13" s="111"/>
      <c r="E13" s="111"/>
      <c r="F13" s="111"/>
      <c r="G13" s="111" t="s">
        <v>344</v>
      </c>
    </row>
    <row r="14" spans="1:8" s="151" customFormat="1" ht="30">
      <c r="A14" s="89" t="s">
        <v>420</v>
      </c>
      <c r="B14" s="111" t="s">
        <v>271</v>
      </c>
      <c r="C14" s="111" t="s">
        <v>354</v>
      </c>
      <c r="D14" s="111" t="s">
        <v>175</v>
      </c>
      <c r="E14" s="111"/>
      <c r="F14" s="111"/>
      <c r="G14" s="111" t="s">
        <v>421</v>
      </c>
    </row>
    <row r="15" spans="1:8" s="151" customFormat="1" ht="45">
      <c r="A15" s="89" t="s">
        <v>422</v>
      </c>
      <c r="B15" s="111" t="s">
        <v>272</v>
      </c>
      <c r="C15" s="111" t="s">
        <v>354</v>
      </c>
      <c r="D15" s="111"/>
      <c r="E15" s="111"/>
      <c r="F15" s="111"/>
      <c r="G15" s="111" t="s">
        <v>424</v>
      </c>
    </row>
    <row r="16" spans="1:8" s="151" customFormat="1" ht="30">
      <c r="A16" s="89" t="s">
        <v>12</v>
      </c>
      <c r="B16" s="111" t="s">
        <v>272</v>
      </c>
      <c r="C16" s="111" t="s">
        <v>354</v>
      </c>
      <c r="D16" s="111"/>
      <c r="E16" s="111"/>
      <c r="F16" s="111"/>
      <c r="G16" s="111" t="s">
        <v>344</v>
      </c>
    </row>
    <row r="17" spans="1:10" s="151" customFormat="1" ht="120">
      <c r="A17" s="89"/>
      <c r="B17" s="111"/>
      <c r="C17" s="111" t="s">
        <v>354</v>
      </c>
      <c r="D17" s="111"/>
      <c r="E17" s="111"/>
      <c r="F17" s="111"/>
      <c r="G17" s="111" t="s">
        <v>423</v>
      </c>
    </row>
    <row r="18" spans="1:10" s="151" customFormat="1" ht="30">
      <c r="A18" s="89"/>
      <c r="B18" s="111"/>
      <c r="C18" s="111" t="s">
        <v>354</v>
      </c>
      <c r="D18" s="111"/>
      <c r="E18" s="111"/>
      <c r="F18" s="111"/>
      <c r="G18" s="111" t="s">
        <v>344</v>
      </c>
    </row>
    <row r="19" spans="1:10" s="151" customFormat="1">
      <c r="A19" s="534" t="s">
        <v>293</v>
      </c>
      <c r="B19" s="535"/>
      <c r="C19" s="535"/>
      <c r="D19" s="535"/>
      <c r="E19" s="535"/>
      <c r="F19" s="535"/>
      <c r="G19" s="536"/>
    </row>
    <row r="20" spans="1:10" ht="21" customHeight="1">
      <c r="A20" s="103"/>
      <c r="B20" s="38"/>
      <c r="C20" s="38"/>
    </row>
    <row r="21" spans="1:10" ht="34.5">
      <c r="A21" s="87" t="s">
        <v>321</v>
      </c>
      <c r="B21" s="531" t="s">
        <v>297</v>
      </c>
      <c r="C21" s="531"/>
      <c r="D21" s="531"/>
      <c r="E21" s="531"/>
      <c r="F21" s="531"/>
      <c r="G21" s="531"/>
    </row>
    <row r="22" spans="1:10">
      <c r="A22" s="532" t="s">
        <v>292</v>
      </c>
      <c r="B22" s="533"/>
      <c r="C22" s="533"/>
      <c r="D22" s="533"/>
      <c r="E22" s="533"/>
      <c r="F22" s="533"/>
      <c r="G22" s="533"/>
    </row>
    <row r="23" spans="1:10" ht="15.75">
      <c r="A23" s="88" t="s">
        <v>375</v>
      </c>
      <c r="B23" s="531" t="s">
        <v>376</v>
      </c>
      <c r="C23" s="531"/>
      <c r="D23" s="531"/>
      <c r="E23" s="531"/>
      <c r="F23" s="531"/>
      <c r="G23" s="531"/>
    </row>
    <row r="24" spans="1:10" ht="45">
      <c r="A24" s="95" t="s">
        <v>702</v>
      </c>
      <c r="B24" s="96" t="s">
        <v>272</v>
      </c>
      <c r="C24" s="96"/>
      <c r="D24" s="96"/>
      <c r="E24" s="96"/>
      <c r="F24" s="90" t="s">
        <v>350</v>
      </c>
      <c r="G24" s="90" t="s">
        <v>703</v>
      </c>
      <c r="I24" s="36" t="s">
        <v>381</v>
      </c>
      <c r="J24" s="36"/>
    </row>
    <row r="25" spans="1:10" ht="45">
      <c r="A25" s="95" t="s">
        <v>377</v>
      </c>
      <c r="B25" s="96" t="s">
        <v>271</v>
      </c>
      <c r="C25" s="96" t="s">
        <v>354</v>
      </c>
      <c r="D25" s="96" t="s">
        <v>175</v>
      </c>
      <c r="E25" s="96"/>
      <c r="F25" s="90" t="s">
        <v>350</v>
      </c>
      <c r="G25" s="90" t="s">
        <v>344</v>
      </c>
      <c r="I25" s="36" t="s">
        <v>382</v>
      </c>
      <c r="J25" s="36"/>
    </row>
    <row r="26" spans="1:10" ht="90">
      <c r="A26" s="95" t="s">
        <v>665</v>
      </c>
      <c r="B26" s="96" t="s">
        <v>275</v>
      </c>
      <c r="C26" s="96" t="s">
        <v>354</v>
      </c>
      <c r="D26" s="96" t="s">
        <v>175</v>
      </c>
      <c r="E26" s="96"/>
      <c r="F26" s="90" t="s">
        <v>386</v>
      </c>
      <c r="G26" s="90" t="s">
        <v>667</v>
      </c>
      <c r="I26" s="36" t="s">
        <v>383</v>
      </c>
      <c r="J26" s="36" t="s">
        <v>380</v>
      </c>
    </row>
    <row r="27" spans="1:10" ht="90">
      <c r="A27" s="95" t="s">
        <v>378</v>
      </c>
      <c r="B27" s="96" t="s">
        <v>277</v>
      </c>
      <c r="C27" s="96" t="s">
        <v>354</v>
      </c>
      <c r="D27" s="96" t="s">
        <v>175</v>
      </c>
      <c r="E27" s="96"/>
      <c r="F27" s="90" t="s">
        <v>386</v>
      </c>
      <c r="G27" s="90" t="s">
        <v>666</v>
      </c>
      <c r="I27" s="36" t="s">
        <v>384</v>
      </c>
      <c r="J27" s="36" t="s">
        <v>380</v>
      </c>
    </row>
    <row r="28" spans="1:10" ht="90">
      <c r="A28" s="95" t="s">
        <v>379</v>
      </c>
      <c r="B28" s="96" t="s">
        <v>272</v>
      </c>
      <c r="C28" s="96" t="s">
        <v>354</v>
      </c>
      <c r="D28" s="96" t="s">
        <v>175</v>
      </c>
      <c r="E28" s="96"/>
      <c r="F28" s="90" t="s">
        <v>386</v>
      </c>
      <c r="G28" s="90" t="s">
        <v>344</v>
      </c>
      <c r="I28" s="36" t="s">
        <v>385</v>
      </c>
      <c r="J28" s="36" t="s">
        <v>380</v>
      </c>
    </row>
    <row r="29" spans="1:10" ht="15.75">
      <c r="A29" s="88" t="s">
        <v>425</v>
      </c>
      <c r="B29" s="531" t="s">
        <v>376</v>
      </c>
      <c r="C29" s="531"/>
      <c r="D29" s="531"/>
      <c r="E29" s="531"/>
      <c r="F29" s="531"/>
      <c r="G29" s="531"/>
      <c r="I29" s="56"/>
      <c r="J29" s="56"/>
    </row>
    <row r="30" spans="1:10" ht="30">
      <c r="A30" s="108" t="s">
        <v>426</v>
      </c>
      <c r="B30" s="157" t="s">
        <v>124</v>
      </c>
      <c r="C30" s="157" t="s">
        <v>354</v>
      </c>
      <c r="D30" s="157"/>
      <c r="E30" s="157"/>
      <c r="F30" s="111" t="s">
        <v>428</v>
      </c>
      <c r="G30" s="111" t="s">
        <v>344</v>
      </c>
      <c r="I30" s="56"/>
      <c r="J30" s="56"/>
    </row>
    <row r="31" spans="1:10" s="109" customFormat="1" ht="30">
      <c r="A31" s="108" t="s">
        <v>427</v>
      </c>
      <c r="B31" s="157" t="s">
        <v>124</v>
      </c>
      <c r="C31" s="157" t="s">
        <v>354</v>
      </c>
      <c r="D31" s="157"/>
      <c r="E31" s="158"/>
      <c r="F31" s="111" t="s">
        <v>428</v>
      </c>
      <c r="G31" s="111" t="s">
        <v>344</v>
      </c>
      <c r="I31" s="56"/>
      <c r="J31" s="56"/>
    </row>
    <row r="32" spans="1:10" s="109" customFormat="1">
      <c r="A32" s="95" t="s">
        <v>431</v>
      </c>
      <c r="B32" s="96" t="s">
        <v>271</v>
      </c>
      <c r="C32" s="96"/>
      <c r="D32" s="96" t="s">
        <v>175</v>
      </c>
      <c r="E32" s="96"/>
      <c r="F32" s="111" t="s">
        <v>435</v>
      </c>
      <c r="G32" s="111"/>
      <c r="I32" s="56"/>
      <c r="J32" s="56"/>
    </row>
    <row r="33" spans="1:10" s="109" customFormat="1" ht="45">
      <c r="A33" s="95" t="s">
        <v>429</v>
      </c>
      <c r="B33" s="96" t="s">
        <v>272</v>
      </c>
      <c r="C33" s="96"/>
      <c r="D33" s="96"/>
      <c r="E33" s="96"/>
      <c r="F33" s="111" t="s">
        <v>434</v>
      </c>
      <c r="G33" s="111" t="s">
        <v>344</v>
      </c>
      <c r="I33" s="110" t="s">
        <v>432</v>
      </c>
      <c r="J33" s="56"/>
    </row>
    <row r="34" spans="1:10" s="109" customFormat="1" ht="45">
      <c r="A34" s="95" t="s">
        <v>430</v>
      </c>
      <c r="B34" s="96" t="s">
        <v>272</v>
      </c>
      <c r="C34" s="96"/>
      <c r="D34" s="96"/>
      <c r="E34" s="96"/>
      <c r="F34" s="111" t="s">
        <v>434</v>
      </c>
      <c r="G34" s="111" t="s">
        <v>344</v>
      </c>
      <c r="I34" s="110" t="s">
        <v>433</v>
      </c>
      <c r="J34" s="56"/>
    </row>
    <row r="35" spans="1:10">
      <c r="A35" s="534" t="s">
        <v>293</v>
      </c>
      <c r="B35" s="535"/>
      <c r="C35" s="535"/>
      <c r="D35" s="535"/>
      <c r="E35" s="535"/>
      <c r="F35" s="535"/>
      <c r="G35" s="536"/>
    </row>
    <row r="36" spans="1:10" ht="17.25">
      <c r="A36" s="87" t="s">
        <v>299</v>
      </c>
      <c r="B36" s="531" t="s">
        <v>297</v>
      </c>
      <c r="C36" s="531"/>
      <c r="D36" s="531"/>
      <c r="E36" s="531"/>
      <c r="F36" s="531"/>
      <c r="G36" s="531"/>
    </row>
    <row r="37" spans="1:10">
      <c r="A37" s="532" t="s">
        <v>292</v>
      </c>
      <c r="B37" s="533"/>
      <c r="C37" s="533"/>
      <c r="D37" s="533"/>
      <c r="E37" s="533"/>
      <c r="F37" s="533"/>
      <c r="G37" s="533"/>
    </row>
    <row r="38" spans="1:10" ht="15.75">
      <c r="A38" s="88" t="s">
        <v>351</v>
      </c>
      <c r="B38" s="531" t="s">
        <v>298</v>
      </c>
      <c r="C38" s="531"/>
      <c r="D38" s="531"/>
      <c r="E38" s="531"/>
      <c r="F38" s="531"/>
      <c r="G38" s="531"/>
    </row>
    <row r="39" spans="1:10" ht="45">
      <c r="A39" s="89" t="s">
        <v>295</v>
      </c>
      <c r="B39" s="90" t="s">
        <v>124</v>
      </c>
      <c r="C39" s="90" t="s">
        <v>354</v>
      </c>
      <c r="D39" s="90" t="s">
        <v>175</v>
      </c>
      <c r="E39" s="111"/>
      <c r="F39" s="90" t="s">
        <v>350</v>
      </c>
      <c r="G39" s="90" t="s">
        <v>344</v>
      </c>
    </row>
    <row r="40" spans="1:10" ht="45">
      <c r="A40" s="89" t="s">
        <v>296</v>
      </c>
      <c r="B40" s="90" t="s">
        <v>124</v>
      </c>
      <c r="C40" s="90" t="s">
        <v>354</v>
      </c>
      <c r="D40" s="90" t="s">
        <v>294</v>
      </c>
      <c r="E40" s="111"/>
      <c r="F40" s="90" t="s">
        <v>350</v>
      </c>
      <c r="G40" s="90" t="s">
        <v>344</v>
      </c>
    </row>
    <row r="41" spans="1:10" ht="45">
      <c r="A41" s="89" t="s">
        <v>296</v>
      </c>
      <c r="B41" s="90" t="s">
        <v>124</v>
      </c>
      <c r="C41" s="90" t="s">
        <v>354</v>
      </c>
      <c r="D41" s="90" t="s">
        <v>294</v>
      </c>
      <c r="E41" s="111"/>
      <c r="F41" s="90" t="s">
        <v>350</v>
      </c>
      <c r="G41" s="90" t="s">
        <v>344</v>
      </c>
    </row>
    <row r="42" spans="1:10" ht="15.75">
      <c r="A42" s="91" t="s">
        <v>352</v>
      </c>
      <c r="B42" s="531" t="s">
        <v>298</v>
      </c>
      <c r="C42" s="531"/>
      <c r="D42" s="531"/>
      <c r="E42" s="531"/>
      <c r="F42" s="531"/>
      <c r="G42" s="531"/>
    </row>
    <row r="43" spans="1:10" ht="45">
      <c r="A43" s="89" t="s">
        <v>295</v>
      </c>
      <c r="B43" s="90" t="s">
        <v>124</v>
      </c>
      <c r="C43" s="90" t="s">
        <v>354</v>
      </c>
      <c r="D43" s="90" t="s">
        <v>294</v>
      </c>
      <c r="E43" s="111"/>
      <c r="F43" s="90" t="s">
        <v>350</v>
      </c>
      <c r="G43" s="90" t="s">
        <v>344</v>
      </c>
    </row>
    <row r="44" spans="1:10" ht="45">
      <c r="A44" s="89" t="s">
        <v>296</v>
      </c>
      <c r="B44" s="90" t="s">
        <v>124</v>
      </c>
      <c r="C44" s="90" t="s">
        <v>354</v>
      </c>
      <c r="D44" s="90" t="s">
        <v>294</v>
      </c>
      <c r="E44" s="111"/>
      <c r="F44" s="90" t="s">
        <v>350</v>
      </c>
      <c r="G44" s="90" t="s">
        <v>344</v>
      </c>
    </row>
    <row r="45" spans="1:10">
      <c r="A45" s="532" t="s">
        <v>293</v>
      </c>
      <c r="B45" s="532"/>
      <c r="C45" s="532"/>
      <c r="D45" s="532"/>
      <c r="E45" s="532"/>
      <c r="F45" s="532"/>
      <c r="G45" s="532"/>
    </row>
    <row r="46" spans="1:10" ht="21" customHeight="1">
      <c r="B46" s="38"/>
      <c r="C46" s="38"/>
    </row>
    <row r="47" spans="1:10" ht="21" customHeight="1">
      <c r="B47" s="38"/>
      <c r="C47" s="38"/>
    </row>
    <row r="48" spans="1:10" ht="21" customHeight="1">
      <c r="B48" s="38"/>
      <c r="C48" s="38"/>
    </row>
    <row r="49" spans="1:7" ht="21" customHeight="1">
      <c r="B49" s="38"/>
      <c r="C49" s="38"/>
    </row>
    <row r="50" spans="1:7" ht="21" customHeight="1">
      <c r="B50" s="38"/>
      <c r="C50" s="38"/>
    </row>
    <row r="51" spans="1:7" ht="21" customHeight="1">
      <c r="B51" s="38"/>
      <c r="C51" s="38"/>
    </row>
    <row r="52" spans="1:7" ht="21" customHeight="1">
      <c r="B52" s="38"/>
      <c r="C52" s="38"/>
    </row>
    <row r="53" spans="1:7" ht="17.25">
      <c r="A53" s="87" t="s">
        <v>299</v>
      </c>
      <c r="B53" s="540" t="s">
        <v>297</v>
      </c>
      <c r="C53" s="541"/>
      <c r="D53" s="541"/>
      <c r="E53" s="541"/>
      <c r="F53" s="541"/>
      <c r="G53" s="542"/>
    </row>
    <row r="54" spans="1:7">
      <c r="A54" s="534" t="s">
        <v>292</v>
      </c>
      <c r="B54" s="535"/>
      <c r="C54" s="535"/>
      <c r="D54" s="535"/>
      <c r="E54" s="535"/>
      <c r="F54" s="535"/>
      <c r="G54" s="536"/>
    </row>
    <row r="55" spans="1:7" ht="15.75">
      <c r="A55" s="88" t="s">
        <v>351</v>
      </c>
      <c r="B55" s="540" t="s">
        <v>298</v>
      </c>
      <c r="C55" s="541"/>
      <c r="D55" s="541"/>
      <c r="E55" s="541"/>
      <c r="F55" s="541"/>
      <c r="G55" s="542"/>
    </row>
    <row r="56" spans="1:7" ht="45">
      <c r="A56" s="89" t="s">
        <v>295</v>
      </c>
      <c r="B56" s="90" t="s">
        <v>124</v>
      </c>
      <c r="C56" s="90" t="s">
        <v>354</v>
      </c>
      <c r="D56" s="90" t="s">
        <v>175</v>
      </c>
      <c r="E56" s="111"/>
      <c r="F56" s="90" t="s">
        <v>350</v>
      </c>
      <c r="G56" s="90" t="s">
        <v>344</v>
      </c>
    </row>
    <row r="57" spans="1:7" ht="45">
      <c r="A57" s="89" t="s">
        <v>296</v>
      </c>
      <c r="B57" s="90" t="s">
        <v>124</v>
      </c>
      <c r="C57" s="90" t="s">
        <v>354</v>
      </c>
      <c r="D57" s="90" t="s">
        <v>294</v>
      </c>
      <c r="E57" s="111"/>
      <c r="F57" s="90" t="s">
        <v>350</v>
      </c>
      <c r="G57" s="90" t="s">
        <v>344</v>
      </c>
    </row>
    <row r="58" spans="1:7" ht="45">
      <c r="A58" s="89" t="s">
        <v>296</v>
      </c>
      <c r="B58" s="90" t="s">
        <v>124</v>
      </c>
      <c r="C58" s="90" t="s">
        <v>354</v>
      </c>
      <c r="D58" s="90" t="s">
        <v>294</v>
      </c>
      <c r="E58" s="111"/>
      <c r="F58" s="90" t="s">
        <v>350</v>
      </c>
      <c r="G58" s="90" t="s">
        <v>344</v>
      </c>
    </row>
    <row r="59" spans="1:7" ht="15.75">
      <c r="A59" s="91" t="s">
        <v>352</v>
      </c>
      <c r="B59" s="540" t="s">
        <v>298</v>
      </c>
      <c r="C59" s="541"/>
      <c r="D59" s="541"/>
      <c r="E59" s="541"/>
      <c r="F59" s="541"/>
      <c r="G59" s="542"/>
    </row>
    <row r="60" spans="1:7" ht="45">
      <c r="A60" s="89" t="s">
        <v>295</v>
      </c>
      <c r="B60" s="90" t="s">
        <v>124</v>
      </c>
      <c r="C60" s="90" t="s">
        <v>354</v>
      </c>
      <c r="D60" s="90" t="s">
        <v>294</v>
      </c>
      <c r="E60" s="111"/>
      <c r="F60" s="90" t="s">
        <v>350</v>
      </c>
      <c r="G60" s="90" t="s">
        <v>344</v>
      </c>
    </row>
    <row r="61" spans="1:7" ht="45">
      <c r="A61" s="89" t="s">
        <v>296</v>
      </c>
      <c r="B61" s="90" t="s">
        <v>124</v>
      </c>
      <c r="C61" s="90" t="s">
        <v>354</v>
      </c>
      <c r="D61" s="90" t="s">
        <v>294</v>
      </c>
      <c r="E61" s="111"/>
      <c r="F61" s="90" t="s">
        <v>350</v>
      </c>
      <c r="G61" s="90" t="s">
        <v>344</v>
      </c>
    </row>
    <row r="62" spans="1:7">
      <c r="A62" s="534" t="s">
        <v>293</v>
      </c>
      <c r="B62" s="535"/>
      <c r="C62" s="535"/>
      <c r="D62" s="535"/>
      <c r="E62" s="535"/>
      <c r="F62" s="535"/>
      <c r="G62" s="536"/>
    </row>
    <row r="64" spans="1:7" ht="17.25">
      <c r="A64" s="87" t="s">
        <v>300</v>
      </c>
      <c r="B64" s="540" t="s">
        <v>297</v>
      </c>
      <c r="C64" s="541"/>
      <c r="D64" s="541"/>
      <c r="E64" s="541"/>
      <c r="F64" s="542"/>
      <c r="G64" s="90" t="s">
        <v>301</v>
      </c>
    </row>
    <row r="65" spans="1:7">
      <c r="A65" s="534" t="s">
        <v>292</v>
      </c>
      <c r="B65" s="535"/>
      <c r="C65" s="535"/>
      <c r="D65" s="535"/>
      <c r="E65" s="535"/>
      <c r="F65" s="535"/>
      <c r="G65" s="536"/>
    </row>
    <row r="66" spans="1:7" ht="45">
      <c r="A66" s="89" t="s">
        <v>302</v>
      </c>
      <c r="B66" s="90" t="s">
        <v>124</v>
      </c>
      <c r="C66" s="90" t="s">
        <v>354</v>
      </c>
      <c r="D66" s="90" t="s">
        <v>294</v>
      </c>
      <c r="E66" s="111"/>
      <c r="F66" s="90" t="s">
        <v>353</v>
      </c>
      <c r="G66" s="90" t="s">
        <v>344</v>
      </c>
    </row>
    <row r="67" spans="1:7" ht="45">
      <c r="A67" s="89" t="s">
        <v>303</v>
      </c>
      <c r="B67" s="90" t="s">
        <v>124</v>
      </c>
      <c r="C67" s="90" t="s">
        <v>354</v>
      </c>
      <c r="D67" s="90" t="s">
        <v>294</v>
      </c>
      <c r="E67" s="111"/>
      <c r="F67" s="90" t="s">
        <v>353</v>
      </c>
      <c r="G67" s="90" t="s">
        <v>344</v>
      </c>
    </row>
    <row r="68" spans="1:7" ht="45">
      <c r="A68" s="89" t="s">
        <v>304</v>
      </c>
      <c r="B68" s="90" t="s">
        <v>124</v>
      </c>
      <c r="C68" s="90" t="s">
        <v>354</v>
      </c>
      <c r="D68" s="90" t="s">
        <v>294</v>
      </c>
      <c r="E68" s="111"/>
      <c r="F68" s="90" t="s">
        <v>353</v>
      </c>
      <c r="G68" s="90" t="s">
        <v>344</v>
      </c>
    </row>
    <row r="69" spans="1:7">
      <c r="A69" s="534" t="s">
        <v>293</v>
      </c>
      <c r="B69" s="535"/>
      <c r="C69" s="535"/>
      <c r="D69" s="535"/>
      <c r="E69" s="535"/>
      <c r="F69" s="535"/>
      <c r="G69" s="536"/>
    </row>
    <row r="71" spans="1:7">
      <c r="C71" s="84"/>
    </row>
  </sheetData>
  <mergeCells count="22">
    <mergeCell ref="A69:G69"/>
    <mergeCell ref="A54:G54"/>
    <mergeCell ref="B55:G55"/>
    <mergeCell ref="B59:G59"/>
    <mergeCell ref="A62:G62"/>
    <mergeCell ref="B64:F64"/>
    <mergeCell ref="A65:G65"/>
    <mergeCell ref="B53:G53"/>
    <mergeCell ref="A1:G1"/>
    <mergeCell ref="B21:G21"/>
    <mergeCell ref="A22:G22"/>
    <mergeCell ref="B23:G23"/>
    <mergeCell ref="A35:G35"/>
    <mergeCell ref="B36:G36"/>
    <mergeCell ref="A37:G37"/>
    <mergeCell ref="B38:G38"/>
    <mergeCell ref="B42:G42"/>
    <mergeCell ref="A45:G45"/>
    <mergeCell ref="B9:G9"/>
    <mergeCell ref="A10:G10"/>
    <mergeCell ref="A19:G19"/>
    <mergeCell ref="B29:G29"/>
  </mergeCells>
  <dataValidations count="11">
    <dataValidation type="list" allowBlank="1" showInputMessage="1" showErrorMessage="1" sqref="D66">
      <formula1>"Obligatoire,-"</formula1>
    </dataValidation>
    <dataValidation type="list" allowBlank="1" showInputMessage="1" showErrorMessage="1" sqref="D56:D58 D67:D68 D12:D18 D43:D44 D39:D41 D24:D28 D30:D34 D60:D61">
      <formula1>"Obligatoire"</formula1>
    </dataValidation>
    <dataValidation type="list" allowBlank="1" showInputMessage="1" showErrorMessage="1" sqref="G64">
      <formula1>"Au moins une ligne obligatoire"</formula1>
    </dataValidation>
    <dataValidation type="list" allowBlank="1" showInputMessage="1" showErrorMessage="1" sqref="E19 E203:E1048576 E45 E21:E23 E1:E11 E29 E35:E38 E42 E47:E55 E59 E62:E65 E69">
      <formula1>"Avance,Acompte,Solde"</formula1>
    </dataValidation>
    <dataValidation type="list" allowBlank="1" showInputMessage="1" showErrorMessage="1" sqref="E24:E28">
      <formula1>"Avance,Acompte,Solde,Acompteet Solde,Toutes les DP"</formula1>
    </dataValidation>
    <dataValidation type="list" allowBlank="1" showInputMessage="1" showErrorMessage="1" sqref="E12:E18 E43:E44">
      <formula1>"Avance,Acompte,Solde,Acompte et Solde, Toutes les DP"</formula1>
    </dataValidation>
    <dataValidation type="list" allowBlank="1" showInputMessage="1" showErrorMessage="1" sqref="E30:E34">
      <formula1>"Avance,Acompte,Solde:Acompte et Solde.Toutes les DP"</formula1>
    </dataValidation>
    <dataValidation type="list" allowBlank="1" showInputMessage="1" showErrorMessage="1" sqref="E39:E41">
      <formula1>"Avance,Acompte,Solde.Acompte etSolde.Toutes les DP"</formula1>
    </dataValidation>
    <dataValidation type="list" allowBlank="1" showInputMessage="1" showErrorMessage="1" sqref="E56:E58">
      <formula1>"Avance,Acompte,Solde? Acompte et Solde. Toutes les DP"</formula1>
    </dataValidation>
    <dataValidation type="list" allowBlank="1" showInputMessage="1" showErrorMessage="1" sqref="E60:E61">
      <formula1>"Avance,Acompte,Solde,Acompte et Solde,Toutes les DP"</formula1>
    </dataValidation>
    <dataValidation type="list" allowBlank="1" showInputMessage="1" showErrorMessage="1" sqref="E66:E68">
      <formula1>"Avance,Acompte,Solde?Acompte et Solde,Toutes les DP"</formula1>
    </dataValidation>
  </dataValidations>
  <hyperlinks>
    <hyperlink ref="H1" location="WorkflowTSDP!A1" display="Revenir au workflow"/>
  </hyperlink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ListValeurs!$A$2:$A$12</xm:f>
          </x14:formula1>
          <xm:sqref>B60:B61 B66:B68 B56:B58 B12:B18 B43:B44 B39:B41 B24:B28 B30:B34</xm:sqref>
        </x14:dataValidation>
        <x14:dataValidation type="list" allowBlank="1" showInputMessage="1" showErrorMessage="1">
          <x14:formula1>
            <xm:f>OFFSET(ListValeurs!$E$1,0,0,,COUNTA(ListValeurs!$1:$1))</xm:f>
          </x14:formula1>
          <xm:sqref>C56:C58 C30:C34 C24:C28 C43:C44 C39:C41 C12:C18 C66:C68 C60:C61</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6">
    <tabColor rgb="FF7030A0"/>
  </sheetPr>
  <dimension ref="A1:R40"/>
  <sheetViews>
    <sheetView topLeftCell="F1" workbookViewId="0">
      <selection activeCell="Q24" sqref="Q24:R24"/>
    </sheetView>
  </sheetViews>
  <sheetFormatPr baseColWidth="10" defaultColWidth="11.42578125" defaultRowHeight="15"/>
  <cols>
    <col min="1" max="4" width="11.42578125" style="83"/>
    <col min="5" max="5" width="33.28515625" style="83" bestFit="1" customWidth="1"/>
    <col min="6" max="9" width="15.7109375" style="83" customWidth="1"/>
    <col min="10" max="10" width="3" style="83" customWidth="1"/>
    <col min="11" max="11" width="32" style="83" bestFit="1" customWidth="1"/>
    <col min="12" max="15" width="15.7109375" style="83" customWidth="1"/>
    <col min="16" max="16" width="5.140625" style="83" customWidth="1"/>
    <col min="17" max="17" width="53.42578125" style="83" bestFit="1" customWidth="1"/>
    <col min="18" max="18" width="19.5703125" style="83" customWidth="1"/>
    <col min="19" max="16384" width="11.42578125" style="83"/>
  </cols>
  <sheetData>
    <row r="1" spans="1:17" ht="28.5" customHeight="1">
      <c r="A1" s="484" t="str">
        <f>WorkflowTSDP!B21</f>
        <v>Confirmation</v>
      </c>
      <c r="B1" s="484"/>
      <c r="C1" s="484"/>
      <c r="D1" s="484"/>
      <c r="E1" s="484"/>
      <c r="F1" s="484"/>
      <c r="G1" s="484"/>
      <c r="H1" s="484"/>
      <c r="I1" s="484"/>
      <c r="J1" s="484"/>
      <c r="K1" s="484"/>
      <c r="L1" s="484"/>
      <c r="M1" s="484"/>
      <c r="N1" s="484"/>
      <c r="O1" s="484"/>
      <c r="P1" s="84" t="s">
        <v>216</v>
      </c>
    </row>
    <row r="3" spans="1:17">
      <c r="A3" s="83" t="s">
        <v>341</v>
      </c>
    </row>
    <row r="4" spans="1:17">
      <c r="A4" s="83" t="s">
        <v>200</v>
      </c>
    </row>
    <row r="6" spans="1:17">
      <c r="D6" s="392" t="s">
        <v>443</v>
      </c>
      <c r="E6" s="393"/>
      <c r="F6" s="393"/>
      <c r="G6" s="393"/>
      <c r="H6" s="393"/>
      <c r="I6" s="393"/>
      <c r="J6" s="393"/>
      <c r="K6" s="393"/>
      <c r="L6" s="393"/>
      <c r="M6" s="393"/>
      <c r="N6" s="393"/>
      <c r="O6" s="394"/>
    </row>
    <row r="7" spans="1:17">
      <c r="D7" s="395"/>
      <c r="E7" s="396"/>
      <c r="F7" s="396"/>
      <c r="G7" s="396"/>
      <c r="H7" s="396"/>
      <c r="I7" s="396"/>
      <c r="J7" s="396"/>
      <c r="K7" s="396"/>
      <c r="L7" s="396"/>
      <c r="M7" s="396"/>
      <c r="N7" s="396"/>
      <c r="O7" s="397"/>
    </row>
    <row r="8" spans="1:17">
      <c r="D8" s="395"/>
      <c r="E8" s="396"/>
      <c r="F8" s="396"/>
      <c r="G8" s="396"/>
      <c r="H8" s="396"/>
      <c r="I8" s="396"/>
      <c r="J8" s="396"/>
      <c r="K8" s="396"/>
      <c r="L8" s="396"/>
      <c r="M8" s="396"/>
      <c r="N8" s="396"/>
      <c r="O8" s="397"/>
    </row>
    <row r="9" spans="1:17">
      <c r="D9" s="395"/>
      <c r="E9" s="396"/>
      <c r="F9" s="396"/>
      <c r="G9" s="396"/>
      <c r="H9" s="396"/>
      <c r="I9" s="396"/>
      <c r="J9" s="396"/>
      <c r="K9" s="396"/>
      <c r="L9" s="396"/>
      <c r="M9" s="396"/>
      <c r="N9" s="396"/>
      <c r="O9" s="397"/>
    </row>
    <row r="10" spans="1:17">
      <c r="D10" s="395"/>
      <c r="E10" s="396"/>
      <c r="F10" s="396"/>
      <c r="G10" s="396"/>
      <c r="H10" s="396"/>
      <c r="I10" s="396"/>
      <c r="J10" s="396"/>
      <c r="K10" s="396"/>
      <c r="L10" s="396"/>
      <c r="M10" s="396"/>
      <c r="N10" s="396"/>
      <c r="O10" s="397"/>
    </row>
    <row r="11" spans="1:17">
      <c r="D11" s="395"/>
      <c r="E11" s="396"/>
      <c r="F11" s="396"/>
      <c r="G11" s="396"/>
      <c r="H11" s="396"/>
      <c r="I11" s="396"/>
      <c r="J11" s="396"/>
      <c r="K11" s="396"/>
      <c r="L11" s="396"/>
      <c r="M11" s="396"/>
      <c r="N11" s="396"/>
      <c r="O11" s="397"/>
    </row>
    <row r="12" spans="1:17">
      <c r="D12" s="395"/>
      <c r="E12" s="396"/>
      <c r="F12" s="396"/>
      <c r="G12" s="396"/>
      <c r="H12" s="396"/>
      <c r="I12" s="396"/>
      <c r="J12" s="396"/>
      <c r="K12" s="396"/>
      <c r="L12" s="396"/>
      <c r="M12" s="396"/>
      <c r="N12" s="396"/>
      <c r="O12" s="397"/>
    </row>
    <row r="13" spans="1:17">
      <c r="D13" s="398"/>
      <c r="E13" s="399"/>
      <c r="F13" s="399"/>
      <c r="G13" s="399"/>
      <c r="H13" s="399"/>
      <c r="I13" s="399"/>
      <c r="J13" s="399"/>
      <c r="K13" s="399"/>
      <c r="L13" s="399"/>
      <c r="M13" s="399"/>
      <c r="N13" s="399"/>
      <c r="O13" s="400"/>
    </row>
    <row r="16" spans="1:17" ht="31.5" customHeight="1">
      <c r="A16" s="350" t="s">
        <v>445</v>
      </c>
      <c r="B16" s="350"/>
      <c r="C16" s="350"/>
      <c r="E16" s="131" t="s">
        <v>185</v>
      </c>
      <c r="F16" s="116" t="s">
        <v>371</v>
      </c>
      <c r="G16" s="116" t="s">
        <v>372</v>
      </c>
      <c r="H16" s="116" t="s">
        <v>373</v>
      </c>
      <c r="I16" s="92" t="s">
        <v>198</v>
      </c>
      <c r="K16" s="131" t="s">
        <v>186</v>
      </c>
      <c r="L16" s="116" t="s">
        <v>371</v>
      </c>
      <c r="M16" s="116" t="s">
        <v>372</v>
      </c>
      <c r="N16" s="116" t="s">
        <v>373</v>
      </c>
      <c r="O16" s="92" t="s">
        <v>198</v>
      </c>
      <c r="Q16" s="83" t="s">
        <v>187</v>
      </c>
    </row>
    <row r="17" spans="1:18">
      <c r="A17" s="350"/>
      <c r="B17" s="350"/>
      <c r="C17" s="350"/>
      <c r="E17" s="25">
        <f>TSDA_PF!E17</f>
        <v>0</v>
      </c>
      <c r="F17" s="36"/>
      <c r="G17" s="36"/>
      <c r="H17" s="36"/>
      <c r="I17" s="36"/>
      <c r="K17" s="25">
        <f>TSDA_PF!J17</f>
        <v>0</v>
      </c>
      <c r="L17" s="36"/>
      <c r="M17" s="36"/>
      <c r="N17" s="36"/>
      <c r="O17" s="36"/>
    </row>
    <row r="18" spans="1:18">
      <c r="A18" s="350"/>
      <c r="B18" s="350"/>
      <c r="C18" s="350"/>
      <c r="E18" s="25">
        <f>TSDA_PF!E18</f>
        <v>0</v>
      </c>
      <c r="F18" s="36"/>
      <c r="G18" s="36"/>
      <c r="H18" s="36"/>
      <c r="I18" s="36"/>
      <c r="K18" s="25">
        <f>TSDA_PF!J18</f>
        <v>0</v>
      </c>
      <c r="L18" s="36"/>
      <c r="M18" s="36"/>
      <c r="N18" s="36"/>
      <c r="O18" s="36"/>
      <c r="Q18" s="36" t="s">
        <v>374</v>
      </c>
      <c r="R18" s="86" t="s">
        <v>145</v>
      </c>
    </row>
    <row r="19" spans="1:18">
      <c r="A19" s="350"/>
      <c r="B19" s="350"/>
      <c r="C19" s="350"/>
      <c r="E19" s="25">
        <f>TSDA_PF!E19</f>
        <v>0</v>
      </c>
      <c r="F19" s="36"/>
      <c r="G19" s="36"/>
      <c r="H19" s="36"/>
      <c r="I19" s="36"/>
      <c r="K19" s="25">
        <f>TSDA_PF!J19</f>
        <v>0</v>
      </c>
      <c r="L19" s="36"/>
      <c r="M19" s="36"/>
      <c r="N19" s="36"/>
      <c r="O19" s="36"/>
    </row>
    <row r="20" spans="1:18">
      <c r="A20" s="350"/>
      <c r="B20" s="350"/>
      <c r="C20" s="350"/>
      <c r="E20" s="25">
        <f>TSDA_PF!E20</f>
        <v>0</v>
      </c>
      <c r="F20" s="36"/>
      <c r="G20" s="36"/>
      <c r="H20" s="36"/>
      <c r="I20" s="36"/>
      <c r="K20" s="25">
        <f>TSDA_PF!J20</f>
        <v>0</v>
      </c>
      <c r="L20" s="36"/>
      <c r="M20" s="36"/>
      <c r="N20" s="36"/>
      <c r="O20" s="36"/>
    </row>
    <row r="21" spans="1:18">
      <c r="A21" s="350"/>
      <c r="B21" s="350"/>
      <c r="C21" s="350"/>
      <c r="E21" s="25">
        <f>TSDA_PF!E21</f>
        <v>0</v>
      </c>
      <c r="F21" s="36"/>
      <c r="G21" s="36"/>
      <c r="H21" s="36"/>
      <c r="I21" s="36"/>
      <c r="K21" s="25">
        <f>TSDA_PF!J21</f>
        <v>0</v>
      </c>
      <c r="L21" s="36"/>
      <c r="M21" s="36"/>
      <c r="N21" s="36"/>
      <c r="O21" s="36"/>
    </row>
    <row r="22" spans="1:18">
      <c r="A22" s="350"/>
      <c r="B22" s="350"/>
      <c r="C22" s="350"/>
      <c r="E22" s="25">
        <f>TSDA_PF!E22</f>
        <v>0</v>
      </c>
      <c r="F22" s="36"/>
      <c r="G22" s="36"/>
      <c r="H22" s="36"/>
      <c r="I22" s="36"/>
      <c r="K22" s="25">
        <f>TSDA_PF!J22</f>
        <v>0</v>
      </c>
      <c r="L22" s="36"/>
      <c r="M22" s="36"/>
      <c r="N22" s="36"/>
      <c r="O22" s="36"/>
    </row>
    <row r="23" spans="1:18">
      <c r="A23" s="350"/>
      <c r="B23" s="350"/>
      <c r="C23" s="350"/>
      <c r="E23" s="25">
        <f>TSDA_PF!E23</f>
        <v>0</v>
      </c>
      <c r="F23" s="36"/>
      <c r="G23" s="36"/>
      <c r="H23" s="36"/>
      <c r="I23" s="36"/>
      <c r="K23" s="25">
        <f>TSDA_PF!J23</f>
        <v>0</v>
      </c>
      <c r="L23" s="36"/>
      <c r="M23" s="36"/>
      <c r="N23" s="36"/>
      <c r="O23" s="36"/>
    </row>
    <row r="24" spans="1:18">
      <c r="A24" s="350"/>
      <c r="B24" s="350"/>
      <c r="C24" s="350"/>
      <c r="E24" s="25">
        <f>TSDA_PF!E24</f>
        <v>0</v>
      </c>
      <c r="F24" s="36"/>
      <c r="G24" s="36"/>
      <c r="H24" s="36"/>
      <c r="I24" s="36"/>
      <c r="K24" s="25">
        <f>TSDA_PF!J24</f>
        <v>0</v>
      </c>
      <c r="L24" s="36"/>
      <c r="M24" s="36"/>
      <c r="N24" s="36"/>
      <c r="O24" s="36"/>
    </row>
    <row r="25" spans="1:18">
      <c r="A25" s="350"/>
      <c r="B25" s="350"/>
      <c r="C25" s="350"/>
      <c r="E25" s="25">
        <f>TSDA_PF!E25</f>
        <v>0</v>
      </c>
      <c r="F25" s="36"/>
      <c r="G25" s="36"/>
      <c r="H25" s="36"/>
      <c r="I25" s="36"/>
      <c r="K25" s="25">
        <f>TSDA_PF!J25</f>
        <v>0</v>
      </c>
      <c r="L25" s="36"/>
      <c r="M25" s="36"/>
      <c r="N25" s="36"/>
      <c r="O25" s="36"/>
    </row>
    <row r="26" spans="1:18">
      <c r="A26" s="350"/>
      <c r="B26" s="350"/>
      <c r="C26" s="350"/>
      <c r="E26" s="25">
        <f>TSDA_PF!E43</f>
        <v>0</v>
      </c>
      <c r="F26" s="36"/>
      <c r="G26" s="36"/>
      <c r="H26" s="36"/>
      <c r="I26" s="36"/>
      <c r="K26" s="25">
        <f>TSDA_PF!J43</f>
        <v>0</v>
      </c>
      <c r="L26" s="36"/>
      <c r="M26" s="36"/>
      <c r="N26" s="36"/>
      <c r="O26" s="36"/>
    </row>
    <row r="27" spans="1:18">
      <c r="A27" s="350"/>
      <c r="B27" s="350"/>
      <c r="C27" s="350"/>
      <c r="E27" s="25" t="str">
        <f>TSDA_PF!E44</f>
        <v>TOTAL DEPENSES</v>
      </c>
      <c r="F27" s="36"/>
      <c r="G27" s="36"/>
      <c r="H27" s="36"/>
      <c r="I27" s="36"/>
      <c r="K27" s="25" t="str">
        <f>TSDA_PF!J44</f>
        <v>TOTAL RECETTES</v>
      </c>
      <c r="L27" s="36"/>
      <c r="M27" s="36"/>
      <c r="N27" s="36"/>
      <c r="O27" s="36"/>
    </row>
    <row r="28" spans="1:18">
      <c r="A28" s="350"/>
      <c r="B28" s="350"/>
      <c r="C28" s="350"/>
    </row>
    <row r="29" spans="1:18">
      <c r="A29" s="350"/>
      <c r="B29" s="350"/>
      <c r="C29" s="350"/>
      <c r="E29" s="101" t="str">
        <f>TSDA_PF!E46</f>
        <v>Complément précision dépenses</v>
      </c>
      <c r="I29" s="36"/>
      <c r="K29" s="101" t="str">
        <f>TSDA_PF!J46</f>
        <v>Complément précision recettes</v>
      </c>
      <c r="O29" s="36"/>
    </row>
    <row r="33" spans="4:15">
      <c r="D33" s="392" t="s">
        <v>444</v>
      </c>
      <c r="E33" s="393"/>
      <c r="F33" s="393"/>
      <c r="G33" s="393"/>
      <c r="H33" s="393"/>
      <c r="I33" s="393"/>
      <c r="J33" s="393"/>
      <c r="K33" s="393"/>
      <c r="L33" s="393"/>
      <c r="M33" s="393"/>
      <c r="N33" s="393"/>
      <c r="O33" s="394"/>
    </row>
    <row r="34" spans="4:15">
      <c r="D34" s="395"/>
      <c r="E34" s="396"/>
      <c r="F34" s="396"/>
      <c r="G34" s="396"/>
      <c r="H34" s="396"/>
      <c r="I34" s="396"/>
      <c r="J34" s="396"/>
      <c r="K34" s="396"/>
      <c r="L34" s="396"/>
      <c r="M34" s="396"/>
      <c r="N34" s="396"/>
      <c r="O34" s="397"/>
    </row>
    <row r="35" spans="4:15">
      <c r="D35" s="395"/>
      <c r="E35" s="396"/>
      <c r="F35" s="396"/>
      <c r="G35" s="396"/>
      <c r="H35" s="396"/>
      <c r="I35" s="396"/>
      <c r="J35" s="396"/>
      <c r="K35" s="396"/>
      <c r="L35" s="396"/>
      <c r="M35" s="396"/>
      <c r="N35" s="396"/>
      <c r="O35" s="397"/>
    </row>
    <row r="36" spans="4:15">
      <c r="D36" s="395"/>
      <c r="E36" s="396"/>
      <c r="F36" s="396"/>
      <c r="G36" s="396"/>
      <c r="H36" s="396"/>
      <c r="I36" s="396"/>
      <c r="J36" s="396"/>
      <c r="K36" s="396"/>
      <c r="L36" s="396"/>
      <c r="M36" s="396"/>
      <c r="N36" s="396"/>
      <c r="O36" s="397"/>
    </row>
    <row r="37" spans="4:15">
      <c r="D37" s="395"/>
      <c r="E37" s="396"/>
      <c r="F37" s="396"/>
      <c r="G37" s="396"/>
      <c r="H37" s="396"/>
      <c r="I37" s="396"/>
      <c r="J37" s="396"/>
      <c r="K37" s="396"/>
      <c r="L37" s="396"/>
      <c r="M37" s="396"/>
      <c r="N37" s="396"/>
      <c r="O37" s="397"/>
    </row>
    <row r="38" spans="4:15">
      <c r="D38" s="395"/>
      <c r="E38" s="396"/>
      <c r="F38" s="396"/>
      <c r="G38" s="396"/>
      <c r="H38" s="396"/>
      <c r="I38" s="396"/>
      <c r="J38" s="396"/>
      <c r="K38" s="396"/>
      <c r="L38" s="396"/>
      <c r="M38" s="396"/>
      <c r="N38" s="396"/>
      <c r="O38" s="397"/>
    </row>
    <row r="39" spans="4:15">
      <c r="D39" s="395"/>
      <c r="E39" s="396"/>
      <c r="F39" s="396"/>
      <c r="G39" s="396"/>
      <c r="H39" s="396"/>
      <c r="I39" s="396"/>
      <c r="J39" s="396"/>
      <c r="K39" s="396"/>
      <c r="L39" s="396"/>
      <c r="M39" s="396"/>
      <c r="N39" s="396"/>
      <c r="O39" s="397"/>
    </row>
    <row r="40" spans="4:15">
      <c r="D40" s="398"/>
      <c r="E40" s="399"/>
      <c r="F40" s="399"/>
      <c r="G40" s="399"/>
      <c r="H40" s="399"/>
      <c r="I40" s="399"/>
      <c r="J40" s="399"/>
      <c r="K40" s="399"/>
      <c r="L40" s="399"/>
      <c r="M40" s="399"/>
      <c r="N40" s="399"/>
      <c r="O40" s="400"/>
    </row>
  </sheetData>
  <mergeCells count="4">
    <mergeCell ref="A1:O1"/>
    <mergeCell ref="D6:O13"/>
    <mergeCell ref="D33:O40"/>
    <mergeCell ref="A16:C29"/>
  </mergeCells>
  <dataValidations count="1">
    <dataValidation type="list" allowBlank="1" showInputMessage="1" showErrorMessage="1" sqref="R18">
      <formula1>"Oui,Non"</formula1>
    </dataValidation>
  </dataValidations>
  <hyperlinks>
    <hyperlink ref="P1" location="WorkflowTSDP!A1" display="Revenir au workflow"/>
  </hyperlink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70" id="{65EE01A7-4FA7-4D67-94AE-D3409FB56964}">
            <xm:f>TSDA_PF!$O$21="Recettes uniquement"</xm:f>
            <x14:dxf>
              <font>
                <color theme="0" tint="-0.34998626667073579"/>
              </font>
              <fill>
                <patternFill>
                  <bgColor theme="0" tint="-0.34998626667073579"/>
                </patternFill>
              </fill>
            </x14:dxf>
          </x14:cfRule>
          <xm:sqref>E16:I27 E29:I29</xm:sqref>
        </x14:conditionalFormatting>
        <x14:conditionalFormatting xmlns:xm="http://schemas.microsoft.com/office/excel/2006/main">
          <x14:cfRule type="expression" priority="3" id="{AEFB10E1-36F2-4457-9134-E722E39FA13F}">
            <xm:f>TSDA_PF!$O$27="Non"</xm:f>
            <x14:dxf>
              <font>
                <color theme="0" tint="-0.34998626667073579"/>
              </font>
              <fill>
                <patternFill>
                  <bgColor theme="0" tint="-0.34998626667073579"/>
                </patternFill>
              </fill>
            </x14:dxf>
          </x14:cfRule>
          <xm:sqref>I16:I27 O16:O27 I29 O29</xm:sqref>
        </x14:conditionalFormatting>
        <x14:conditionalFormatting xmlns:xm="http://schemas.microsoft.com/office/excel/2006/main">
          <x14:cfRule type="expression" priority="174" id="{B81E6721-0F14-4575-A948-3C0B0EC5FCF4}">
            <xm:f>TSDA_PF!$O$21="Dépenses uniquement"</xm:f>
            <x14:dxf>
              <font>
                <color theme="0" tint="-0.34998626667073579"/>
              </font>
              <fill>
                <patternFill>
                  <bgColor theme="0" tint="-0.34998626667073579"/>
                </patternFill>
              </fill>
            </x14:dxf>
          </x14:cfRule>
          <xm:sqref>K16:O27 K29:O29</xm:sqref>
        </x14:conditionalFormatting>
      </x14:conditionalFormatting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7">
    <tabColor rgb="FF7030A0"/>
  </sheetPr>
  <dimension ref="A1:Q50"/>
  <sheetViews>
    <sheetView topLeftCell="A24" zoomScale="115" zoomScaleNormal="115" workbookViewId="0">
      <selection activeCell="E28" sqref="E28"/>
    </sheetView>
  </sheetViews>
  <sheetFormatPr baseColWidth="10" defaultColWidth="11.42578125" defaultRowHeight="15"/>
  <cols>
    <col min="1" max="10" width="11.42578125" style="83"/>
    <col min="11" max="11" width="6.42578125" style="83" customWidth="1"/>
    <col min="12" max="16384" width="11.42578125" style="83"/>
  </cols>
  <sheetData>
    <row r="1" spans="1:17" ht="29.25" customHeight="1">
      <c r="A1" s="484" t="str">
        <f>WorkflowTSDP!B15</f>
        <v>Domicialiations bancaires</v>
      </c>
      <c r="B1" s="484"/>
      <c r="C1" s="484"/>
      <c r="D1" s="484"/>
      <c r="E1" s="484"/>
      <c r="F1" s="484"/>
      <c r="G1" s="484"/>
      <c r="H1" s="484"/>
      <c r="I1" s="484"/>
      <c r="J1" s="484"/>
      <c r="K1" s="484"/>
      <c r="L1" s="484"/>
      <c r="M1" s="484"/>
      <c r="N1" s="484"/>
      <c r="O1" s="484"/>
      <c r="P1" s="484"/>
      <c r="Q1" s="84" t="s">
        <v>216</v>
      </c>
    </row>
    <row r="3" spans="1:17">
      <c r="A3" s="83" t="s">
        <v>206</v>
      </c>
    </row>
    <row r="4" spans="1:17">
      <c r="A4" s="83" t="s">
        <v>342</v>
      </c>
    </row>
    <row r="5" spans="1:17">
      <c r="A5" s="83" t="s">
        <v>215</v>
      </c>
    </row>
    <row r="6" spans="1:17">
      <c r="A6" s="83" t="s">
        <v>200</v>
      </c>
    </row>
    <row r="8" spans="1:17">
      <c r="D8" s="358" t="s">
        <v>443</v>
      </c>
      <c r="E8" s="358"/>
      <c r="F8" s="358"/>
      <c r="G8" s="358"/>
      <c r="H8" s="358"/>
      <c r="I8" s="358"/>
      <c r="J8" s="358"/>
      <c r="K8" s="358"/>
      <c r="L8" s="358"/>
      <c r="M8" s="358"/>
      <c r="N8" s="358"/>
      <c r="O8" s="358"/>
      <c r="P8" s="358"/>
    </row>
    <row r="9" spans="1:17">
      <c r="D9" s="358"/>
      <c r="E9" s="358"/>
      <c r="F9" s="358"/>
      <c r="G9" s="358"/>
      <c r="H9" s="358"/>
      <c r="I9" s="358"/>
      <c r="J9" s="358"/>
      <c r="K9" s="358"/>
      <c r="L9" s="358"/>
      <c r="M9" s="358"/>
      <c r="N9" s="358"/>
      <c r="O9" s="358"/>
      <c r="P9" s="358"/>
    </row>
    <row r="10" spans="1:17">
      <c r="D10" s="358"/>
      <c r="E10" s="358"/>
      <c r="F10" s="358"/>
      <c r="G10" s="358"/>
      <c r="H10" s="358"/>
      <c r="I10" s="358"/>
      <c r="J10" s="358"/>
      <c r="K10" s="358"/>
      <c r="L10" s="358"/>
      <c r="M10" s="358"/>
      <c r="N10" s="358"/>
      <c r="O10" s="358"/>
      <c r="P10" s="358"/>
    </row>
    <row r="11" spans="1:17">
      <c r="D11" s="358"/>
      <c r="E11" s="358"/>
      <c r="F11" s="358"/>
      <c r="G11" s="358"/>
      <c r="H11" s="358"/>
      <c r="I11" s="358"/>
      <c r="J11" s="358"/>
      <c r="K11" s="358"/>
      <c r="L11" s="358"/>
      <c r="M11" s="358"/>
      <c r="N11" s="358"/>
      <c r="O11" s="358"/>
      <c r="P11" s="358"/>
    </row>
    <row r="12" spans="1:17">
      <c r="D12" s="358"/>
      <c r="E12" s="358"/>
      <c r="F12" s="358"/>
      <c r="G12" s="358"/>
      <c r="H12" s="358"/>
      <c r="I12" s="358"/>
      <c r="J12" s="358"/>
      <c r="K12" s="358"/>
      <c r="L12" s="358"/>
      <c r="M12" s="358"/>
      <c r="N12" s="358"/>
      <c r="O12" s="358"/>
      <c r="P12" s="358"/>
    </row>
    <row r="13" spans="1:17">
      <c r="D13" s="358"/>
      <c r="E13" s="358"/>
      <c r="F13" s="358"/>
      <c r="G13" s="358"/>
      <c r="H13" s="358"/>
      <c r="I13" s="358"/>
      <c r="J13" s="358"/>
      <c r="K13" s="358"/>
      <c r="L13" s="358"/>
      <c r="M13" s="358"/>
      <c r="N13" s="358"/>
      <c r="O13" s="358"/>
      <c r="P13" s="358"/>
    </row>
    <row r="14" spans="1:17">
      <c r="D14" s="358"/>
      <c r="E14" s="358"/>
      <c r="F14" s="358"/>
      <c r="G14" s="358"/>
      <c r="H14" s="358"/>
      <c r="I14" s="358"/>
      <c r="J14" s="358"/>
      <c r="K14" s="358"/>
      <c r="L14" s="358"/>
      <c r="M14" s="358"/>
      <c r="N14" s="358"/>
      <c r="O14" s="358"/>
      <c r="P14" s="358"/>
    </row>
    <row r="16" spans="1:17">
      <c r="A16" s="485" t="s">
        <v>445</v>
      </c>
      <c r="B16" s="486"/>
    </row>
    <row r="17" spans="1:2">
      <c r="A17" s="487"/>
      <c r="B17" s="488"/>
    </row>
    <row r="18" spans="1:2">
      <c r="A18" s="487"/>
      <c r="B18" s="488"/>
    </row>
    <row r="19" spans="1:2">
      <c r="A19" s="487"/>
      <c r="B19" s="488"/>
    </row>
    <row r="20" spans="1:2">
      <c r="A20" s="487"/>
      <c r="B20" s="488"/>
    </row>
    <row r="21" spans="1:2">
      <c r="A21" s="487"/>
      <c r="B21" s="488"/>
    </row>
    <row r="22" spans="1:2">
      <c r="A22" s="487"/>
      <c r="B22" s="488"/>
    </row>
    <row r="23" spans="1:2">
      <c r="A23" s="487"/>
      <c r="B23" s="488"/>
    </row>
    <row r="24" spans="1:2">
      <c r="A24" s="487"/>
      <c r="B24" s="488"/>
    </row>
    <row r="25" spans="1:2">
      <c r="A25" s="487"/>
      <c r="B25" s="488"/>
    </row>
    <row r="26" spans="1:2">
      <c r="A26" s="487"/>
      <c r="B26" s="488"/>
    </row>
    <row r="27" spans="1:2">
      <c r="A27" s="487"/>
      <c r="B27" s="488"/>
    </row>
    <row r="28" spans="1:2">
      <c r="A28" s="487"/>
      <c r="B28" s="488"/>
    </row>
    <row r="29" spans="1:2">
      <c r="A29" s="487"/>
      <c r="B29" s="488"/>
    </row>
    <row r="30" spans="1:2">
      <c r="A30" s="487"/>
      <c r="B30" s="488"/>
    </row>
    <row r="31" spans="1:2">
      <c r="A31" s="487"/>
      <c r="B31" s="488"/>
    </row>
    <row r="32" spans="1:2">
      <c r="A32" s="487"/>
      <c r="B32" s="488"/>
    </row>
    <row r="33" spans="1:16">
      <c r="A33" s="487"/>
      <c r="B33" s="488"/>
    </row>
    <row r="34" spans="1:16">
      <c r="A34" s="487"/>
      <c r="B34" s="488"/>
    </row>
    <row r="35" spans="1:16">
      <c r="A35" s="487"/>
      <c r="B35" s="488"/>
    </row>
    <row r="36" spans="1:16">
      <c r="A36" s="487"/>
      <c r="B36" s="488"/>
    </row>
    <row r="37" spans="1:16">
      <c r="A37" s="487"/>
      <c r="B37" s="488"/>
    </row>
    <row r="38" spans="1:16">
      <c r="A38" s="487"/>
      <c r="B38" s="488"/>
    </row>
    <row r="39" spans="1:16">
      <c r="A39" s="489"/>
      <c r="B39" s="490"/>
    </row>
    <row r="44" spans="1:16">
      <c r="D44" s="358" t="s">
        <v>444</v>
      </c>
      <c r="E44" s="358"/>
      <c r="F44" s="358"/>
      <c r="G44" s="358"/>
      <c r="H44" s="358"/>
      <c r="I44" s="358"/>
      <c r="J44" s="358"/>
      <c r="K44" s="358"/>
      <c r="L44" s="358"/>
      <c r="M44" s="358"/>
      <c r="N44" s="358"/>
      <c r="O44" s="358"/>
      <c r="P44" s="358"/>
    </row>
    <row r="45" spans="1:16">
      <c r="D45" s="358"/>
      <c r="E45" s="358"/>
      <c r="F45" s="358"/>
      <c r="G45" s="358"/>
      <c r="H45" s="358"/>
      <c r="I45" s="358"/>
      <c r="J45" s="358"/>
      <c r="K45" s="358"/>
      <c r="L45" s="358"/>
      <c r="M45" s="358"/>
      <c r="N45" s="358"/>
      <c r="O45" s="358"/>
      <c r="P45" s="358"/>
    </row>
    <row r="46" spans="1:16">
      <c r="D46" s="358"/>
      <c r="E46" s="358"/>
      <c r="F46" s="358"/>
      <c r="G46" s="358"/>
      <c r="H46" s="358"/>
      <c r="I46" s="358"/>
      <c r="J46" s="358"/>
      <c r="K46" s="358"/>
      <c r="L46" s="358"/>
      <c r="M46" s="358"/>
      <c r="N46" s="358"/>
      <c r="O46" s="358"/>
      <c r="P46" s="358"/>
    </row>
    <row r="47" spans="1:16">
      <c r="D47" s="358"/>
      <c r="E47" s="358"/>
      <c r="F47" s="358"/>
      <c r="G47" s="358"/>
      <c r="H47" s="358"/>
      <c r="I47" s="358"/>
      <c r="J47" s="358"/>
      <c r="K47" s="358"/>
      <c r="L47" s="358"/>
      <c r="M47" s="358"/>
      <c r="N47" s="358"/>
      <c r="O47" s="358"/>
      <c r="P47" s="358"/>
    </row>
    <row r="48" spans="1:16">
      <c r="D48" s="358"/>
      <c r="E48" s="358"/>
      <c r="F48" s="358"/>
      <c r="G48" s="358"/>
      <c r="H48" s="358"/>
      <c r="I48" s="358"/>
      <c r="J48" s="358"/>
      <c r="K48" s="358"/>
      <c r="L48" s="358"/>
      <c r="M48" s="358"/>
      <c r="N48" s="358"/>
      <c r="O48" s="358"/>
      <c r="P48" s="358"/>
    </row>
    <row r="49" spans="4:16">
      <c r="D49" s="358"/>
      <c r="E49" s="358"/>
      <c r="F49" s="358"/>
      <c r="G49" s="358"/>
      <c r="H49" s="358"/>
      <c r="I49" s="358"/>
      <c r="J49" s="358"/>
      <c r="K49" s="358"/>
      <c r="L49" s="358"/>
      <c r="M49" s="358"/>
      <c r="N49" s="358"/>
      <c r="O49" s="358"/>
      <c r="P49" s="358"/>
    </row>
    <row r="50" spans="4:16">
      <c r="D50" s="358"/>
      <c r="E50" s="358"/>
      <c r="F50" s="358"/>
      <c r="G50" s="358"/>
      <c r="H50" s="358"/>
      <c r="I50" s="358"/>
      <c r="J50" s="358"/>
      <c r="K50" s="358"/>
      <c r="L50" s="358"/>
      <c r="M50" s="358"/>
      <c r="N50" s="358"/>
      <c r="O50" s="358"/>
      <c r="P50" s="358"/>
    </row>
  </sheetData>
  <mergeCells count="4">
    <mergeCell ref="A1:P1"/>
    <mergeCell ref="D8:P14"/>
    <mergeCell ref="A16:B39"/>
    <mergeCell ref="D44:P50"/>
  </mergeCells>
  <hyperlinks>
    <hyperlink ref="Q1" location="WorkflowTSDP!A1" display="Revenir au workflow"/>
  </hyperlinks>
  <pageMargins left="0.7" right="0.7" top="0.75" bottom="0.75" header="0.3" footer="0.3"/>
  <pageSetup paperSize="9" orientation="portrait" r:id="rId1"/>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8">
    <tabColor rgb="FF7030A0"/>
  </sheetPr>
  <dimension ref="A1:Q52"/>
  <sheetViews>
    <sheetView topLeftCell="A8" zoomScale="85" zoomScaleNormal="85" workbookViewId="0">
      <selection activeCell="E28" sqref="E28"/>
    </sheetView>
  </sheetViews>
  <sheetFormatPr baseColWidth="10" defaultColWidth="11.42578125" defaultRowHeight="15" outlineLevelCol="1"/>
  <cols>
    <col min="1" max="2" width="17.140625" style="83" customWidth="1"/>
    <col min="3" max="3" width="3" style="83" customWidth="1"/>
    <col min="4" max="4" width="53.85546875" style="83" customWidth="1"/>
    <col min="5" max="5" width="83.5703125" style="83" bestFit="1" customWidth="1"/>
    <col min="6" max="6" width="44.42578125" style="83" customWidth="1"/>
    <col min="7" max="7" width="44.42578125" style="112" customWidth="1"/>
    <col min="8" max="8" width="15.5703125" style="83" customWidth="1"/>
    <col min="9" max="9" width="5.85546875" style="83" customWidth="1"/>
    <col min="10" max="12" width="22.85546875" style="112" hidden="1" customWidth="1" outlineLevel="1"/>
    <col min="13" max="13" width="4.7109375" style="112" customWidth="1" collapsed="1"/>
    <col min="14" max="14" width="15.140625" style="83" customWidth="1"/>
    <col min="15" max="16384" width="11.42578125" style="83"/>
  </cols>
  <sheetData>
    <row r="1" spans="2:13" ht="24.75" customHeight="1">
      <c r="B1" s="543" t="str">
        <f>WorkflowTSDP!B17</f>
        <v>Pièces justificatives</v>
      </c>
      <c r="C1" s="543"/>
      <c r="D1" s="543"/>
      <c r="E1" s="543"/>
      <c r="F1" s="543"/>
      <c r="G1" s="543"/>
      <c r="H1" s="543"/>
      <c r="I1" s="84" t="s">
        <v>216</v>
      </c>
      <c r="J1" s="84"/>
      <c r="K1" s="84"/>
      <c r="L1" s="84"/>
      <c r="M1" s="84"/>
    </row>
    <row r="3" spans="2:13" ht="29.25" customHeight="1">
      <c r="D3" s="480" t="s">
        <v>120</v>
      </c>
      <c r="E3" s="480"/>
      <c r="F3" s="480"/>
      <c r="G3" s="159"/>
    </row>
    <row r="4" spans="2:13">
      <c r="D4" s="83" t="s">
        <v>200</v>
      </c>
    </row>
    <row r="6" spans="2:13">
      <c r="D6" s="471" t="s">
        <v>461</v>
      </c>
      <c r="E6" s="472"/>
      <c r="F6" s="472"/>
      <c r="G6" s="472"/>
      <c r="H6" s="473"/>
    </row>
    <row r="7" spans="2:13">
      <c r="D7" s="474"/>
      <c r="E7" s="475"/>
      <c r="F7" s="475"/>
      <c r="G7" s="475"/>
      <c r="H7" s="476"/>
    </row>
    <row r="8" spans="2:13">
      <c r="D8" s="474"/>
      <c r="E8" s="475"/>
      <c r="F8" s="475"/>
      <c r="G8" s="475"/>
      <c r="H8" s="476"/>
    </row>
    <row r="9" spans="2:13">
      <c r="D9" s="474"/>
      <c r="E9" s="475"/>
      <c r="F9" s="475"/>
      <c r="G9" s="475"/>
      <c r="H9" s="476"/>
    </row>
    <row r="10" spans="2:13">
      <c r="D10" s="474"/>
      <c r="E10" s="475"/>
      <c r="F10" s="475"/>
      <c r="G10" s="475"/>
      <c r="H10" s="476"/>
    </row>
    <row r="11" spans="2:13">
      <c r="D11" s="474"/>
      <c r="E11" s="475"/>
      <c r="F11" s="475"/>
      <c r="G11" s="475"/>
      <c r="H11" s="476"/>
    </row>
    <row r="12" spans="2:13">
      <c r="D12" s="474"/>
      <c r="E12" s="475"/>
      <c r="F12" s="475"/>
      <c r="G12" s="475"/>
      <c r="H12" s="476"/>
    </row>
    <row r="13" spans="2:13">
      <c r="D13" s="474"/>
      <c r="E13" s="475"/>
      <c r="F13" s="475"/>
      <c r="G13" s="475"/>
      <c r="H13" s="476"/>
    </row>
    <row r="14" spans="2:13">
      <c r="D14" s="477"/>
      <c r="E14" s="478"/>
      <c r="F14" s="478"/>
      <c r="G14" s="478"/>
      <c r="H14" s="479"/>
    </row>
    <row r="17" spans="1:17" ht="30">
      <c r="A17" s="357" t="str">
        <f>"Vous pouvez seulement déposer des documents avec les extensions suivantes:"&amp;CHAR(10)&amp;TSDP_info!F16</f>
        <v xml:space="preserve">Vous pouvez seulement déposer des documents avec les extensions suivantes:
</v>
      </c>
      <c r="B17" s="357"/>
      <c r="D17" s="14" t="s">
        <v>3</v>
      </c>
      <c r="E17" s="14" t="s">
        <v>121</v>
      </c>
      <c r="F17" s="14" t="s">
        <v>123</v>
      </c>
      <c r="G17" s="14" t="s">
        <v>691</v>
      </c>
      <c r="H17" s="15" t="s">
        <v>0</v>
      </c>
    </row>
    <row r="18" spans="1:17">
      <c r="A18" s="357"/>
      <c r="B18" s="357"/>
      <c r="D18" s="120"/>
      <c r="E18" s="120"/>
      <c r="F18" s="120"/>
      <c r="G18" s="120"/>
      <c r="H18" s="121"/>
      <c r="J18" s="112" t="s">
        <v>566</v>
      </c>
      <c r="N18" s="83" t="s">
        <v>187</v>
      </c>
    </row>
    <row r="19" spans="1:17">
      <c r="A19" s="357"/>
      <c r="B19" s="357"/>
      <c r="D19" s="120"/>
      <c r="E19" s="120"/>
      <c r="F19" s="120"/>
      <c r="G19" s="120"/>
      <c r="H19" s="121"/>
      <c r="I19" s="112"/>
      <c r="J19" s="112" t="s">
        <v>575</v>
      </c>
      <c r="K19" s="112" t="s">
        <v>598</v>
      </c>
      <c r="N19" s="83" t="s">
        <v>208</v>
      </c>
    </row>
    <row r="20" spans="1:17">
      <c r="A20" s="357"/>
      <c r="B20" s="357"/>
      <c r="D20" s="120"/>
      <c r="E20" s="120"/>
      <c r="F20" s="120"/>
      <c r="G20" s="120"/>
      <c r="H20" s="121"/>
      <c r="I20" s="112"/>
      <c r="J20" s="112" t="s">
        <v>599</v>
      </c>
      <c r="K20" s="112" t="s">
        <v>600</v>
      </c>
      <c r="N20" s="375">
        <f>TSDP_info!F16</f>
        <v>0</v>
      </c>
      <c r="O20" s="481"/>
      <c r="P20" s="481"/>
      <c r="Q20" s="376"/>
    </row>
    <row r="21" spans="1:17">
      <c r="A21" s="357"/>
      <c r="B21" s="357"/>
      <c r="D21" s="120"/>
      <c r="E21" s="120"/>
      <c r="F21" s="120"/>
      <c r="G21" s="120"/>
      <c r="H21" s="121"/>
      <c r="I21" s="112"/>
      <c r="J21" s="112" t="s">
        <v>601</v>
      </c>
      <c r="K21" s="112" t="s">
        <v>602</v>
      </c>
    </row>
    <row r="22" spans="1:17">
      <c r="A22" s="357"/>
      <c r="B22" s="357"/>
      <c r="D22" s="120"/>
      <c r="E22" s="120"/>
      <c r="F22" s="120"/>
      <c r="G22" s="120"/>
      <c r="H22" s="121"/>
      <c r="I22" s="112"/>
      <c r="J22" s="112" t="s">
        <v>603</v>
      </c>
      <c r="K22" s="112" t="s">
        <v>604</v>
      </c>
      <c r="N22" s="83" t="s">
        <v>210</v>
      </c>
    </row>
    <row r="23" spans="1:17">
      <c r="A23" s="357"/>
      <c r="B23" s="357"/>
      <c r="D23" s="120"/>
      <c r="E23" s="120"/>
      <c r="F23" s="120"/>
      <c r="G23" s="120"/>
      <c r="H23" s="121"/>
      <c r="I23" s="112"/>
      <c r="J23" s="112" t="s">
        <v>605</v>
      </c>
      <c r="K23" s="112" t="s">
        <v>606</v>
      </c>
      <c r="N23" s="118">
        <v>50</v>
      </c>
      <c r="O23" s="83" t="s">
        <v>211</v>
      </c>
    </row>
    <row r="24" spans="1:17">
      <c r="A24" s="357"/>
      <c r="B24" s="357"/>
      <c r="D24" s="120"/>
      <c r="E24" s="120"/>
      <c r="F24" s="120"/>
      <c r="G24" s="120"/>
      <c r="H24" s="121"/>
      <c r="I24" s="112"/>
      <c r="J24" s="112" t="s">
        <v>607</v>
      </c>
      <c r="K24" s="112" t="s">
        <v>608</v>
      </c>
    </row>
    <row r="25" spans="1:17">
      <c r="A25" s="357"/>
      <c r="B25" s="357"/>
      <c r="D25" s="120"/>
      <c r="E25" s="120"/>
      <c r="F25" s="120"/>
      <c r="G25" s="120"/>
      <c r="H25" s="121"/>
      <c r="I25" s="112"/>
      <c r="J25" s="112" t="s">
        <v>609</v>
      </c>
      <c r="K25" s="112" t="s">
        <v>606</v>
      </c>
      <c r="N25" s="83" t="s">
        <v>212</v>
      </c>
    </row>
    <row r="26" spans="1:17">
      <c r="A26" s="357"/>
      <c r="B26" s="357"/>
      <c r="D26" s="120"/>
      <c r="E26" s="120"/>
      <c r="F26" s="120"/>
      <c r="G26" s="120"/>
      <c r="H26" s="121"/>
      <c r="I26" s="112"/>
      <c r="J26" s="112" t="s">
        <v>610</v>
      </c>
      <c r="K26" s="112" t="s">
        <v>611</v>
      </c>
      <c r="N26" s="118">
        <v>50</v>
      </c>
    </row>
    <row r="27" spans="1:17">
      <c r="D27" s="120"/>
      <c r="E27" s="120"/>
      <c r="F27" s="120"/>
      <c r="G27" s="120"/>
      <c r="H27" s="121"/>
      <c r="I27" s="112"/>
      <c r="J27" s="112" t="s">
        <v>612</v>
      </c>
      <c r="K27" s="112" t="s">
        <v>613</v>
      </c>
    </row>
    <row r="28" spans="1:17">
      <c r="D28" s="120"/>
      <c r="E28" s="120"/>
      <c r="F28" s="120"/>
      <c r="G28" s="120"/>
      <c r="H28" s="121"/>
      <c r="I28" s="112"/>
      <c r="J28" s="112" t="s">
        <v>614</v>
      </c>
      <c r="K28" s="112" t="s">
        <v>615</v>
      </c>
    </row>
    <row r="29" spans="1:17">
      <c r="D29" s="120"/>
      <c r="E29" s="120"/>
      <c r="F29" s="120"/>
      <c r="G29" s="120"/>
      <c r="H29" s="121"/>
      <c r="I29" s="112"/>
      <c r="J29" s="112" t="s">
        <v>616</v>
      </c>
      <c r="K29" s="112" t="s">
        <v>617</v>
      </c>
    </row>
    <row r="30" spans="1:17">
      <c r="D30" s="120"/>
      <c r="E30" s="120"/>
      <c r="F30" s="120"/>
      <c r="G30" s="120"/>
      <c r="H30" s="121"/>
      <c r="I30" s="112"/>
      <c r="J30" s="112" t="s">
        <v>618</v>
      </c>
      <c r="K30" s="112" t="s">
        <v>619</v>
      </c>
    </row>
    <row r="31" spans="1:17">
      <c r="D31" s="120"/>
      <c r="E31" s="120"/>
      <c r="F31" s="120"/>
      <c r="G31" s="120"/>
      <c r="H31" s="121"/>
      <c r="I31" s="112"/>
      <c r="J31" s="112" t="s">
        <v>620</v>
      </c>
      <c r="K31" s="112" t="s">
        <v>621</v>
      </c>
    </row>
    <row r="32" spans="1:17">
      <c r="D32" s="120"/>
      <c r="E32" s="120"/>
      <c r="F32" s="120"/>
      <c r="G32" s="120"/>
      <c r="H32" s="121"/>
      <c r="I32" s="112"/>
      <c r="J32" s="112" t="s">
        <v>622</v>
      </c>
      <c r="K32" s="112" t="s">
        <v>617</v>
      </c>
    </row>
    <row r="33" spans="4:10">
      <c r="D33" s="120"/>
      <c r="E33" s="120"/>
      <c r="F33" s="120"/>
      <c r="G33" s="120"/>
      <c r="H33" s="121"/>
      <c r="I33" s="112"/>
      <c r="J33" s="112" t="s">
        <v>594</v>
      </c>
    </row>
    <row r="34" spans="4:10">
      <c r="D34" s="120"/>
      <c r="E34" s="120"/>
      <c r="F34" s="120"/>
      <c r="G34" s="120"/>
      <c r="H34" s="121"/>
      <c r="I34" s="112"/>
    </row>
    <row r="35" spans="4:10">
      <c r="D35" s="120"/>
      <c r="E35" s="120"/>
      <c r="F35" s="120"/>
      <c r="G35" s="120"/>
      <c r="H35" s="121"/>
    </row>
    <row r="36" spans="4:10">
      <c r="D36" s="120"/>
      <c r="E36" s="120"/>
      <c r="F36" s="120"/>
      <c r="G36" s="120"/>
      <c r="H36" s="121"/>
    </row>
    <row r="37" spans="4:10">
      <c r="D37" s="120"/>
      <c r="E37" s="120"/>
      <c r="F37" s="120"/>
      <c r="G37" s="120"/>
      <c r="H37" s="121"/>
    </row>
    <row r="38" spans="4:10">
      <c r="D38" s="120"/>
      <c r="E38" s="120"/>
      <c r="F38" s="120"/>
      <c r="G38" s="120"/>
      <c r="H38" s="121"/>
    </row>
    <row r="39" spans="4:10">
      <c r="D39" s="120"/>
      <c r="E39" s="120"/>
      <c r="F39" s="120"/>
      <c r="G39" s="120"/>
      <c r="H39" s="121"/>
    </row>
    <row r="40" spans="4:10">
      <c r="D40" s="122"/>
      <c r="E40" s="122"/>
      <c r="F40" s="120"/>
      <c r="G40" s="120"/>
      <c r="H40" s="121"/>
    </row>
    <row r="41" spans="4:10">
      <c r="D41" s="122"/>
      <c r="E41" s="122"/>
      <c r="F41" s="120"/>
      <c r="G41" s="120"/>
      <c r="H41" s="121"/>
    </row>
    <row r="42" spans="4:10">
      <c r="D42" s="122"/>
      <c r="E42" s="122"/>
      <c r="F42" s="120"/>
      <c r="G42" s="120"/>
      <c r="H42" s="121"/>
    </row>
    <row r="44" spans="4:10">
      <c r="D44" s="471" t="s">
        <v>444</v>
      </c>
      <c r="E44" s="472"/>
      <c r="F44" s="472"/>
      <c r="G44" s="472"/>
      <c r="H44" s="473"/>
    </row>
    <row r="45" spans="4:10">
      <c r="D45" s="474"/>
      <c r="E45" s="475"/>
      <c r="F45" s="475"/>
      <c r="G45" s="475"/>
      <c r="H45" s="476"/>
    </row>
    <row r="46" spans="4:10">
      <c r="D46" s="474"/>
      <c r="E46" s="475"/>
      <c r="F46" s="475"/>
      <c r="G46" s="475"/>
      <c r="H46" s="476"/>
    </row>
    <row r="47" spans="4:10">
      <c r="D47" s="474"/>
      <c r="E47" s="475"/>
      <c r="F47" s="475"/>
      <c r="G47" s="475"/>
      <c r="H47" s="476"/>
    </row>
    <row r="48" spans="4:10">
      <c r="D48" s="474"/>
      <c r="E48" s="475"/>
      <c r="F48" s="475"/>
      <c r="G48" s="475"/>
      <c r="H48" s="476"/>
    </row>
    <row r="49" spans="4:8">
      <c r="D49" s="474"/>
      <c r="E49" s="475"/>
      <c r="F49" s="475"/>
      <c r="G49" s="475"/>
      <c r="H49" s="476"/>
    </row>
    <row r="50" spans="4:8">
      <c r="D50" s="474"/>
      <c r="E50" s="475"/>
      <c r="F50" s="475"/>
      <c r="G50" s="475"/>
      <c r="H50" s="476"/>
    </row>
    <row r="51" spans="4:8">
      <c r="D51" s="474"/>
      <c r="E51" s="475"/>
      <c r="F51" s="475"/>
      <c r="G51" s="475"/>
      <c r="H51" s="476"/>
    </row>
    <row r="52" spans="4:8">
      <c r="D52" s="477"/>
      <c r="E52" s="478"/>
      <c r="F52" s="478"/>
      <c r="G52" s="478"/>
      <c r="H52" s="479"/>
    </row>
  </sheetData>
  <mergeCells count="6">
    <mergeCell ref="B1:H1"/>
    <mergeCell ref="D3:F3"/>
    <mergeCell ref="N20:Q20"/>
    <mergeCell ref="A17:B26"/>
    <mergeCell ref="D44:H52"/>
    <mergeCell ref="D6:H14"/>
  </mergeCells>
  <dataValidations count="2">
    <dataValidation type="list" allowBlank="1" showInputMessage="1" showErrorMessage="1" sqref="H18:H42">
      <formula1>"Oui,Non"</formula1>
    </dataValidation>
    <dataValidation type="list" allowBlank="1" showInputMessage="1" showErrorMessage="1" sqref="G1:G1048576">
      <formula1>"Avance,Acompte,Solde,Acompte et Solde,Toutes les DP"</formula1>
    </dataValidation>
  </dataValidations>
  <hyperlinks>
    <hyperlink ref="I1" location="WorkflowTSDP!A1" display="Revenir au workflow"/>
  </hyperlink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FFFF00"/>
  </sheetPr>
  <dimension ref="A1:J13"/>
  <sheetViews>
    <sheetView zoomScaleNormal="100" workbookViewId="0">
      <selection activeCell="B25" sqref="B25"/>
    </sheetView>
  </sheetViews>
  <sheetFormatPr baseColWidth="10" defaultRowHeight="15"/>
  <cols>
    <col min="1" max="1" width="47.85546875" customWidth="1"/>
    <col min="3" max="3" width="9.140625" customWidth="1"/>
    <col min="4" max="4" width="24.85546875" customWidth="1"/>
    <col min="8" max="8" width="35.7109375" customWidth="1"/>
    <col min="9" max="9" width="4.28515625" customWidth="1"/>
    <col min="11" max="11" width="4.42578125" customWidth="1"/>
  </cols>
  <sheetData>
    <row r="1" spans="1:10" ht="27.75" customHeight="1" thickBot="1">
      <c r="A1" s="344" t="s">
        <v>6</v>
      </c>
      <c r="B1" s="345"/>
      <c r="C1" s="345"/>
      <c r="D1" s="345"/>
      <c r="E1" s="345"/>
      <c r="F1" s="345"/>
      <c r="G1" s="345"/>
      <c r="H1" s="345"/>
      <c r="I1" s="345"/>
      <c r="J1" s="346"/>
    </row>
    <row r="3" spans="1:10">
      <c r="A3" s="36" t="s">
        <v>262</v>
      </c>
      <c r="B3" s="320" t="s">
        <v>713</v>
      </c>
      <c r="C3" s="320"/>
      <c r="D3" s="320"/>
      <c r="E3" s="320"/>
    </row>
    <row r="5" spans="1:10">
      <c r="A5" s="36" t="s">
        <v>263</v>
      </c>
      <c r="B5" s="118"/>
    </row>
    <row r="7" spans="1:10">
      <c r="A7" s="36" t="s">
        <v>264</v>
      </c>
      <c r="B7" s="118"/>
    </row>
    <row r="9" spans="1:10">
      <c r="A9" s="36" t="s">
        <v>265</v>
      </c>
      <c r="B9" s="118"/>
    </row>
    <row r="11" spans="1:10">
      <c r="A11" s="36" t="s">
        <v>266</v>
      </c>
      <c r="B11" s="153" t="s">
        <v>145</v>
      </c>
      <c r="D11" s="36" t="s">
        <v>389</v>
      </c>
      <c r="E11" s="86" t="s">
        <v>176</v>
      </c>
    </row>
    <row r="13" spans="1:10">
      <c r="A13" s="110" t="s">
        <v>314</v>
      </c>
      <c r="B13" s="298" t="s">
        <v>457</v>
      </c>
      <c r="C13" s="298"/>
      <c r="D13" s="298"/>
    </row>
  </sheetData>
  <mergeCells count="3">
    <mergeCell ref="A1:J1"/>
    <mergeCell ref="B3:E3"/>
    <mergeCell ref="B13:D13"/>
  </mergeCells>
  <conditionalFormatting sqref="D11:E11">
    <cfRule type="expression" dxfId="137" priority="1">
      <formula>$B$11="non"</formula>
    </cfRule>
  </conditionalFormatting>
  <dataValidations count="1">
    <dataValidation type="list" allowBlank="1" showInputMessage="1" showErrorMessage="1" sqref="B11 B9 B7 B5 E11">
      <formula1>"Oui,Non"</formula1>
    </dataValidation>
  </dataValidations>
  <pageMargins left="0.7" right="0.7" top="0.75" bottom="0.75" header="0.3" footer="0.3"/>
  <pageSetup paperSize="9" orientation="portrait"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dimension ref="A1:A3"/>
  <sheetViews>
    <sheetView workbookViewId="0">
      <selection activeCell="H26" sqref="H26"/>
    </sheetView>
  </sheetViews>
  <sheetFormatPr baseColWidth="10" defaultRowHeight="15"/>
  <sheetData>
    <row r="1" spans="1:1">
      <c r="A1" t="s">
        <v>1</v>
      </c>
    </row>
    <row r="3" spans="1:1">
      <c r="A3" t="s">
        <v>2</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dimension ref="A1:H88"/>
  <sheetViews>
    <sheetView topLeftCell="A64" zoomScale="85" zoomScaleNormal="85" workbookViewId="0">
      <selection activeCell="F25" sqref="C15:F25"/>
    </sheetView>
  </sheetViews>
  <sheetFormatPr baseColWidth="10" defaultColWidth="11.42578125" defaultRowHeight="15"/>
  <cols>
    <col min="1" max="2" width="4.7109375" style="5" customWidth="1"/>
    <col min="3" max="3" width="96" style="5" customWidth="1"/>
    <col min="4" max="5" width="11.42578125" style="5"/>
    <col min="6" max="6" width="71.42578125" style="5" customWidth="1"/>
    <col min="7" max="16384" width="11.42578125" style="5"/>
  </cols>
  <sheetData>
    <row r="1" spans="1:6" s="3" customFormat="1" ht="24" customHeight="1">
      <c r="A1" s="6" t="s">
        <v>7</v>
      </c>
      <c r="B1" s="6"/>
      <c r="C1" s="6"/>
      <c r="D1" s="6"/>
      <c r="E1" s="6"/>
    </row>
    <row r="2" spans="1:6" s="3" customFormat="1" ht="24" customHeight="1">
      <c r="B2" s="3" t="s">
        <v>8</v>
      </c>
    </row>
    <row r="3" spans="1:6" s="3" customFormat="1" ht="31.5" customHeight="1">
      <c r="C3" s="7" t="s">
        <v>9</v>
      </c>
      <c r="D3" s="8" t="s">
        <v>10</v>
      </c>
      <c r="E3" s="8" t="s">
        <v>11</v>
      </c>
      <c r="F3" s="8" t="s">
        <v>12</v>
      </c>
    </row>
    <row r="4" spans="1:6" s="3" customFormat="1" ht="28.5" customHeight="1">
      <c r="C4" s="2" t="s">
        <v>13</v>
      </c>
      <c r="D4" s="9" t="s">
        <v>14</v>
      </c>
      <c r="E4" s="9" t="s">
        <v>15</v>
      </c>
      <c r="F4" s="9"/>
    </row>
    <row r="5" spans="1:6" s="3" customFormat="1" ht="28.5" customHeight="1">
      <c r="C5" s="2" t="s">
        <v>16</v>
      </c>
      <c r="D5" s="9" t="s">
        <v>17</v>
      </c>
      <c r="E5" s="9" t="s">
        <v>15</v>
      </c>
      <c r="F5" s="9" t="s">
        <v>18</v>
      </c>
    </row>
    <row r="6" spans="1:6" s="3" customFormat="1" ht="28.5" customHeight="1">
      <c r="C6" s="2" t="s">
        <v>19</v>
      </c>
      <c r="D6" s="9" t="s">
        <v>17</v>
      </c>
      <c r="E6" s="9" t="s">
        <v>15</v>
      </c>
      <c r="F6" s="9" t="s">
        <v>18</v>
      </c>
    </row>
    <row r="7" spans="1:6" s="3" customFormat="1" ht="28.5" customHeight="1">
      <c r="C7" s="2" t="s">
        <v>20</v>
      </c>
      <c r="D7" s="9" t="s">
        <v>17</v>
      </c>
      <c r="E7" s="9" t="s">
        <v>15</v>
      </c>
      <c r="F7" s="9" t="s">
        <v>18</v>
      </c>
    </row>
    <row r="8" spans="1:6" s="3" customFormat="1" ht="28.5" customHeight="1">
      <c r="C8" s="2" t="s">
        <v>21</v>
      </c>
      <c r="D8" s="9" t="s">
        <v>17</v>
      </c>
      <c r="E8" s="9" t="s">
        <v>15</v>
      </c>
      <c r="F8" s="9" t="s">
        <v>18</v>
      </c>
    </row>
    <row r="9" spans="1:6" s="3" customFormat="1" ht="28.5" customHeight="1">
      <c r="C9" s="2" t="s">
        <v>22</v>
      </c>
      <c r="D9" s="9" t="s">
        <v>17</v>
      </c>
      <c r="E9" s="9" t="s">
        <v>15</v>
      </c>
      <c r="F9" s="9" t="s">
        <v>18</v>
      </c>
    </row>
    <row r="10" spans="1:6" s="3" customFormat="1" ht="28.5" customHeight="1">
      <c r="C10" s="2" t="s">
        <v>23</v>
      </c>
      <c r="D10" s="9" t="s">
        <v>17</v>
      </c>
      <c r="E10" s="9" t="s">
        <v>15</v>
      </c>
      <c r="F10" s="9" t="s">
        <v>24</v>
      </c>
    </row>
    <row r="11" spans="1:6" s="3" customFormat="1" ht="28.5" customHeight="1">
      <c r="C11" s="2" t="s">
        <v>25</v>
      </c>
      <c r="D11" s="9" t="s">
        <v>17</v>
      </c>
      <c r="E11" s="9" t="s">
        <v>15</v>
      </c>
      <c r="F11" s="9" t="s">
        <v>24</v>
      </c>
    </row>
    <row r="12" spans="1:6" s="3" customFormat="1" ht="28.5" customHeight="1">
      <c r="C12" s="2" t="s">
        <v>26</v>
      </c>
      <c r="D12" s="9" t="s">
        <v>17</v>
      </c>
      <c r="E12" s="9" t="s">
        <v>15</v>
      </c>
      <c r="F12" s="9" t="s">
        <v>27</v>
      </c>
    </row>
    <row r="13" spans="1:6" s="3" customFormat="1" ht="28.5" customHeight="1">
      <c r="C13" s="2" t="s">
        <v>28</v>
      </c>
      <c r="D13" s="9" t="s">
        <v>17</v>
      </c>
      <c r="E13" s="9" t="s">
        <v>15</v>
      </c>
      <c r="F13" s="9" t="s">
        <v>29</v>
      </c>
    </row>
    <row r="14" spans="1:6" s="3" customFormat="1" ht="28.5" customHeight="1">
      <c r="C14" s="2" t="s">
        <v>30</v>
      </c>
      <c r="D14" s="9" t="s">
        <v>31</v>
      </c>
      <c r="E14" s="9" t="s">
        <v>15</v>
      </c>
      <c r="F14" s="9" t="s">
        <v>32</v>
      </c>
    </row>
    <row r="15" spans="1:6" s="3" customFormat="1" ht="28.5" customHeight="1">
      <c r="C15" s="2" t="s">
        <v>33</v>
      </c>
      <c r="D15" s="9" t="s">
        <v>34</v>
      </c>
      <c r="E15" s="9" t="s">
        <v>15</v>
      </c>
      <c r="F15" s="9"/>
    </row>
    <row r="16" spans="1:6" s="3" customFormat="1" ht="28.5" customHeight="1">
      <c r="C16" s="2" t="s">
        <v>35</v>
      </c>
      <c r="D16" s="9" t="s">
        <v>17</v>
      </c>
      <c r="E16" s="9" t="s">
        <v>15</v>
      </c>
      <c r="F16" s="9" t="s">
        <v>36</v>
      </c>
    </row>
    <row r="17" spans="1:6" s="3" customFormat="1" ht="28.5" customHeight="1">
      <c r="C17" s="2" t="s">
        <v>37</v>
      </c>
      <c r="D17" s="9" t="s">
        <v>17</v>
      </c>
      <c r="E17" s="9" t="s">
        <v>15</v>
      </c>
      <c r="F17" s="9" t="s">
        <v>36</v>
      </c>
    </row>
    <row r="18" spans="1:6" s="3" customFormat="1" ht="28.5" customHeight="1">
      <c r="C18" s="2" t="s">
        <v>38</v>
      </c>
      <c r="D18" s="9" t="s">
        <v>14</v>
      </c>
      <c r="E18" s="9" t="s">
        <v>15</v>
      </c>
      <c r="F18" s="9" t="s">
        <v>36</v>
      </c>
    </row>
    <row r="19" spans="1:6" s="3" customFormat="1" ht="28.5" customHeight="1">
      <c r="C19" s="2" t="s">
        <v>39</v>
      </c>
      <c r="D19" s="9" t="s">
        <v>40</v>
      </c>
      <c r="E19" s="9" t="s">
        <v>15</v>
      </c>
      <c r="F19" s="9" t="s">
        <v>41</v>
      </c>
    </row>
    <row r="20" spans="1:6" s="3" customFormat="1" ht="28.5" customHeight="1">
      <c r="C20" s="2" t="s">
        <v>42</v>
      </c>
      <c r="D20" s="9" t="s">
        <v>17</v>
      </c>
      <c r="E20" s="9" t="s">
        <v>43</v>
      </c>
      <c r="F20" s="9" t="s">
        <v>44</v>
      </c>
    </row>
    <row r="21" spans="1:6" s="3" customFormat="1" ht="28.5" customHeight="1">
      <c r="C21" s="2" t="s">
        <v>45</v>
      </c>
      <c r="D21" s="9" t="s">
        <v>17</v>
      </c>
      <c r="E21" s="9" t="s">
        <v>43</v>
      </c>
      <c r="F21" s="9" t="s">
        <v>41</v>
      </c>
    </row>
    <row r="22" spans="1:6" s="3" customFormat="1" ht="28.5" customHeight="1">
      <c r="C22" s="2" t="s">
        <v>46</v>
      </c>
      <c r="D22" s="9" t="s">
        <v>31</v>
      </c>
      <c r="E22" s="9" t="s">
        <v>43</v>
      </c>
      <c r="F22" s="9" t="s">
        <v>47</v>
      </c>
    </row>
    <row r="23" spans="1:6" s="3" customFormat="1" ht="28.5" customHeight="1">
      <c r="C23" s="2" t="s">
        <v>48</v>
      </c>
      <c r="D23" s="9" t="s">
        <v>17</v>
      </c>
      <c r="E23" s="9" t="s">
        <v>43</v>
      </c>
      <c r="F23" s="9"/>
    </row>
    <row r="24" spans="1:6" s="3" customFormat="1" ht="28.5" customHeight="1">
      <c r="C24" s="2" t="s">
        <v>49</v>
      </c>
      <c r="D24" s="9" t="s">
        <v>14</v>
      </c>
      <c r="E24" s="9" t="s">
        <v>15</v>
      </c>
      <c r="F24" s="9" t="s">
        <v>50</v>
      </c>
    </row>
    <row r="25" spans="1:6" s="3" customFormat="1" ht="28.5" customHeight="1">
      <c r="C25" s="2" t="s">
        <v>51</v>
      </c>
      <c r="D25" s="9" t="s">
        <v>17</v>
      </c>
      <c r="E25" s="9" t="s">
        <v>43</v>
      </c>
      <c r="F25" s="9"/>
    </row>
    <row r="26" spans="1:6" s="3" customFormat="1" ht="24" customHeight="1"/>
    <row r="27" spans="1:6" s="3" customFormat="1" ht="24" customHeight="1">
      <c r="A27" s="6" t="s">
        <v>52</v>
      </c>
      <c r="B27" s="6"/>
      <c r="C27" s="6"/>
      <c r="D27" s="6"/>
      <c r="E27" s="6"/>
    </row>
    <row r="28" spans="1:6" s="3" customFormat="1" ht="24" customHeight="1">
      <c r="B28" s="3" t="s">
        <v>53</v>
      </c>
    </row>
    <row r="29" spans="1:6" s="3" customFormat="1" ht="24" customHeight="1">
      <c r="A29" s="10"/>
      <c r="B29" s="10"/>
      <c r="C29" s="7" t="s">
        <v>9</v>
      </c>
      <c r="D29" s="8" t="s">
        <v>10</v>
      </c>
      <c r="E29" s="8" t="s">
        <v>11</v>
      </c>
      <c r="F29" s="8" t="s">
        <v>12</v>
      </c>
    </row>
    <row r="30" spans="1:6" s="3" customFormat="1" ht="33" customHeight="1">
      <c r="A30" s="10"/>
      <c r="B30" s="10"/>
      <c r="C30" s="11" t="s">
        <v>54</v>
      </c>
      <c r="D30" s="9" t="s">
        <v>55</v>
      </c>
      <c r="E30" s="9" t="s">
        <v>15</v>
      </c>
      <c r="F30" s="9"/>
    </row>
    <row r="31" spans="1:6" s="3" customFormat="1" ht="33" customHeight="1">
      <c r="A31" s="10"/>
      <c r="B31" s="10"/>
      <c r="C31" s="11" t="s">
        <v>56</v>
      </c>
      <c r="D31" s="9" t="s">
        <v>57</v>
      </c>
      <c r="E31" s="9" t="s">
        <v>15</v>
      </c>
      <c r="F31" s="9" t="s">
        <v>58</v>
      </c>
    </row>
    <row r="32" spans="1:6" s="3" customFormat="1" ht="33" customHeight="1">
      <c r="A32" s="10"/>
      <c r="B32" s="10"/>
      <c r="C32" s="11" t="s">
        <v>59</v>
      </c>
      <c r="D32" s="9" t="s">
        <v>40</v>
      </c>
      <c r="E32" s="9" t="s">
        <v>15</v>
      </c>
      <c r="F32" s="9" t="s">
        <v>58</v>
      </c>
    </row>
    <row r="33" spans="1:6" s="3" customFormat="1">
      <c r="A33" s="10"/>
      <c r="B33" s="10"/>
      <c r="C33" s="11" t="s">
        <v>118</v>
      </c>
      <c r="D33" s="9" t="s">
        <v>40</v>
      </c>
      <c r="E33" s="9" t="s">
        <v>15</v>
      </c>
      <c r="F33" s="24"/>
    </row>
    <row r="34" spans="1:6" ht="33" customHeight="1">
      <c r="A34" s="10"/>
      <c r="B34" s="10"/>
      <c r="C34" s="11" t="s">
        <v>119</v>
      </c>
      <c r="D34" s="9" t="s">
        <v>31</v>
      </c>
      <c r="E34" s="9" t="s">
        <v>15</v>
      </c>
      <c r="F34" s="9"/>
    </row>
    <row r="35" spans="1:6" ht="23.25" customHeight="1"/>
    <row r="36" spans="1:6" s="3" customFormat="1" ht="24" customHeight="1">
      <c r="A36" s="6" t="s">
        <v>60</v>
      </c>
      <c r="B36" s="6"/>
      <c r="C36" s="6"/>
      <c r="D36" s="6"/>
      <c r="E36" s="6"/>
      <c r="F36" s="6"/>
    </row>
    <row r="37" spans="1:6" s="3" customFormat="1" ht="24" customHeight="1">
      <c r="B37" s="3" t="s">
        <v>53</v>
      </c>
    </row>
    <row r="38" spans="1:6" s="10" customFormat="1" ht="33.75" customHeight="1">
      <c r="C38" s="7" t="s">
        <v>9</v>
      </c>
      <c r="D38" s="8" t="s">
        <v>10</v>
      </c>
      <c r="E38" s="8" t="s">
        <v>11</v>
      </c>
      <c r="F38" s="8" t="s">
        <v>12</v>
      </c>
    </row>
    <row r="39" spans="1:6" s="10" customFormat="1" ht="24.75" customHeight="1">
      <c r="C39" s="11" t="s">
        <v>61</v>
      </c>
      <c r="D39" s="9" t="s">
        <v>55</v>
      </c>
      <c r="E39" s="9" t="s">
        <v>15</v>
      </c>
      <c r="F39" s="9"/>
    </row>
    <row r="40" spans="1:6" s="10" customFormat="1" ht="27" customHeight="1">
      <c r="C40" s="11" t="s">
        <v>62</v>
      </c>
      <c r="D40" s="9" t="s">
        <v>55</v>
      </c>
      <c r="E40" s="9" t="s">
        <v>15</v>
      </c>
      <c r="F40" s="9"/>
    </row>
    <row r="41" spans="1:6" s="10" customFormat="1" ht="27" customHeight="1">
      <c r="C41" s="11" t="s">
        <v>63</v>
      </c>
      <c r="D41" s="9" t="s">
        <v>40</v>
      </c>
      <c r="E41" s="9" t="s">
        <v>43</v>
      </c>
      <c r="F41" s="9" t="s">
        <v>64</v>
      </c>
    </row>
    <row r="42" spans="1:6" s="10" customFormat="1" ht="27" customHeight="1">
      <c r="C42" s="11" t="s">
        <v>65</v>
      </c>
      <c r="D42" s="9" t="s">
        <v>31</v>
      </c>
      <c r="E42" s="9" t="s">
        <v>15</v>
      </c>
      <c r="F42" s="16"/>
    </row>
    <row r="43" spans="1:6" s="10" customFormat="1" ht="27" customHeight="1">
      <c r="C43" s="11" t="s">
        <v>66</v>
      </c>
      <c r="D43" s="9" t="s">
        <v>40</v>
      </c>
      <c r="E43" s="9" t="s">
        <v>15</v>
      </c>
      <c r="F43" s="16"/>
    </row>
    <row r="44" spans="1:6" s="10" customFormat="1" ht="27" customHeight="1">
      <c r="C44" s="11" t="s">
        <v>67</v>
      </c>
      <c r="D44" s="9" t="s">
        <v>17</v>
      </c>
      <c r="E44" s="9" t="s">
        <v>15</v>
      </c>
      <c r="F44" s="16"/>
    </row>
    <row r="45" spans="1:6" s="10" customFormat="1" ht="27" customHeight="1">
      <c r="C45" s="11" t="s">
        <v>68</v>
      </c>
      <c r="D45" s="9" t="s">
        <v>55</v>
      </c>
      <c r="E45" s="9" t="s">
        <v>15</v>
      </c>
      <c r="F45" s="9"/>
    </row>
    <row r="46" spans="1:6" s="10" customFormat="1" ht="27" customHeight="1">
      <c r="C46" s="11" t="s">
        <v>69</v>
      </c>
      <c r="D46" s="9" t="s">
        <v>55</v>
      </c>
      <c r="E46" s="9" t="s">
        <v>15</v>
      </c>
      <c r="F46" s="16"/>
    </row>
    <row r="47" spans="1:6" s="10" customFormat="1" ht="27" customHeight="1">
      <c r="C47" s="11" t="s">
        <v>70</v>
      </c>
      <c r="D47" s="9" t="s">
        <v>55</v>
      </c>
      <c r="E47" s="9" t="s">
        <v>15</v>
      </c>
      <c r="F47" s="16"/>
    </row>
    <row r="48" spans="1:6" s="10" customFormat="1" ht="27" customHeight="1">
      <c r="C48" s="11" t="s">
        <v>71</v>
      </c>
      <c r="D48" s="9" t="s">
        <v>55</v>
      </c>
      <c r="E48" s="9" t="s">
        <v>15</v>
      </c>
      <c r="F48" s="16"/>
    </row>
    <row r="49" spans="1:6" s="10" customFormat="1" ht="27" customHeight="1">
      <c r="C49" s="11" t="s">
        <v>72</v>
      </c>
      <c r="D49" s="9" t="s">
        <v>55</v>
      </c>
      <c r="E49" s="9" t="s">
        <v>15</v>
      </c>
      <c r="F49" s="16"/>
    </row>
    <row r="50" spans="1:6" s="10" customFormat="1" ht="27" customHeight="1">
      <c r="C50" s="11" t="s">
        <v>73</v>
      </c>
      <c r="D50" s="9" t="s">
        <v>55</v>
      </c>
      <c r="E50" s="9" t="s">
        <v>15</v>
      </c>
      <c r="F50" s="24"/>
    </row>
    <row r="51" spans="1:6" s="10" customFormat="1" ht="27" customHeight="1">
      <c r="C51" s="11" t="s">
        <v>74</v>
      </c>
      <c r="D51" s="9" t="s">
        <v>55</v>
      </c>
      <c r="E51" s="9" t="s">
        <v>15</v>
      </c>
      <c r="F51" s="24"/>
    </row>
    <row r="52" spans="1:6" s="10" customFormat="1" ht="27" customHeight="1">
      <c r="C52" s="11" t="s">
        <v>75</v>
      </c>
      <c r="D52" s="9" t="s">
        <v>55</v>
      </c>
      <c r="E52" s="9" t="s">
        <v>15</v>
      </c>
      <c r="F52" s="24"/>
    </row>
    <row r="53" spans="1:6" s="10" customFormat="1" ht="27" customHeight="1">
      <c r="C53" s="11" t="s">
        <v>76</v>
      </c>
      <c r="D53" s="9" t="s">
        <v>55</v>
      </c>
      <c r="E53" s="9" t="s">
        <v>15</v>
      </c>
      <c r="F53" s="24"/>
    </row>
    <row r="54" spans="1:6" s="10" customFormat="1" ht="27" customHeight="1">
      <c r="C54" s="11" t="s">
        <v>77</v>
      </c>
      <c r="D54" s="9" t="s">
        <v>55</v>
      </c>
      <c r="E54" s="9" t="s">
        <v>15</v>
      </c>
      <c r="F54" s="24"/>
    </row>
    <row r="55" spans="1:6" s="10" customFormat="1" ht="27" customHeight="1">
      <c r="C55" s="11" t="s">
        <v>78</v>
      </c>
      <c r="D55" s="9" t="s">
        <v>55</v>
      </c>
      <c r="E55" s="9" t="s">
        <v>15</v>
      </c>
      <c r="F55" s="24"/>
    </row>
    <row r="56" spans="1:6" s="10" customFormat="1" ht="27" customHeight="1">
      <c r="C56" s="11" t="s">
        <v>79</v>
      </c>
      <c r="D56" s="9" t="s">
        <v>14</v>
      </c>
      <c r="E56" s="9" t="s">
        <v>15</v>
      </c>
      <c r="F56" s="9"/>
    </row>
    <row r="57" spans="1:6" s="10" customFormat="1" ht="27" customHeight="1">
      <c r="C57" s="11" t="s">
        <v>80</v>
      </c>
      <c r="D57" s="9" t="s">
        <v>55</v>
      </c>
      <c r="E57" s="9" t="s">
        <v>43</v>
      </c>
      <c r="F57" s="9" t="s">
        <v>81</v>
      </c>
    </row>
    <row r="58" spans="1:6" s="10" customFormat="1" ht="27" customHeight="1">
      <c r="C58" s="11" t="s">
        <v>82</v>
      </c>
      <c r="D58" s="9" t="s">
        <v>55</v>
      </c>
      <c r="E58" s="9" t="s">
        <v>15</v>
      </c>
      <c r="F58" s="22"/>
    </row>
    <row r="59" spans="1:6" s="10" customFormat="1" ht="27" customHeight="1">
      <c r="C59" s="11" t="s">
        <v>83</v>
      </c>
      <c r="D59" s="9" t="s">
        <v>55</v>
      </c>
      <c r="E59" s="9" t="s">
        <v>15</v>
      </c>
      <c r="F59" s="9"/>
    </row>
    <row r="60" spans="1:6" s="10" customFormat="1" ht="27" customHeight="1">
      <c r="C60" s="11" t="s">
        <v>84</v>
      </c>
      <c r="D60" s="9" t="s">
        <v>55</v>
      </c>
      <c r="E60" s="9" t="s">
        <v>15</v>
      </c>
      <c r="F60" s="22"/>
    </row>
    <row r="61" spans="1:6" s="10" customFormat="1" ht="27" customHeight="1">
      <c r="C61" s="11" t="s">
        <v>85</v>
      </c>
      <c r="D61" s="9" t="s">
        <v>55</v>
      </c>
      <c r="E61" s="9" t="s">
        <v>15</v>
      </c>
      <c r="F61" s="22"/>
    </row>
    <row r="62" spans="1:6" s="10" customFormat="1" ht="27" customHeight="1">
      <c r="C62" s="11" t="s">
        <v>86</v>
      </c>
      <c r="D62" s="9" t="s">
        <v>40</v>
      </c>
      <c r="E62" s="9" t="s">
        <v>15</v>
      </c>
      <c r="F62" s="22"/>
    </row>
    <row r="63" spans="1:6" ht="30" customHeight="1"/>
    <row r="64" spans="1:6" s="3" customFormat="1" ht="24" customHeight="1">
      <c r="A64" s="6" t="s">
        <v>87</v>
      </c>
      <c r="B64" s="6"/>
      <c r="C64" s="6"/>
      <c r="D64" s="6"/>
      <c r="E64" s="6"/>
      <c r="F64" s="6"/>
    </row>
    <row r="65" spans="2:6" s="3" customFormat="1" ht="24" customHeight="1">
      <c r="B65" s="3" t="s">
        <v>88</v>
      </c>
    </row>
    <row r="66" spans="2:6" s="10" customFormat="1" ht="33.75" customHeight="1">
      <c r="C66" s="7" t="s">
        <v>9</v>
      </c>
      <c r="D66" s="8" t="s">
        <v>10</v>
      </c>
      <c r="E66" s="8" t="s">
        <v>11</v>
      </c>
      <c r="F66" s="8" t="s">
        <v>12</v>
      </c>
    </row>
    <row r="67" spans="2:6" s="10" customFormat="1" ht="27" customHeight="1">
      <c r="C67" s="11" t="s">
        <v>89</v>
      </c>
      <c r="D67" s="9" t="s">
        <v>14</v>
      </c>
      <c r="E67" s="9" t="s">
        <v>15</v>
      </c>
      <c r="F67" s="9"/>
    </row>
    <row r="68" spans="2:6" s="10" customFormat="1" ht="27" customHeight="1">
      <c r="C68" s="11" t="s">
        <v>90</v>
      </c>
      <c r="D68" s="9" t="s">
        <v>14</v>
      </c>
      <c r="E68" s="9" t="s">
        <v>15</v>
      </c>
      <c r="F68" s="9"/>
    </row>
    <row r="69" spans="2:6" s="10" customFormat="1" ht="27" customHeight="1">
      <c r="C69" s="11" t="s">
        <v>91</v>
      </c>
      <c r="D69" s="9" t="s">
        <v>17</v>
      </c>
      <c r="E69" s="9" t="s">
        <v>43</v>
      </c>
      <c r="F69" s="9" t="s">
        <v>92</v>
      </c>
    </row>
    <row r="70" spans="2:6" s="10" customFormat="1" ht="27" customHeight="1">
      <c r="C70" s="11" t="s">
        <v>93</v>
      </c>
      <c r="D70" s="9" t="s">
        <v>17</v>
      </c>
      <c r="E70" s="9" t="s">
        <v>43</v>
      </c>
      <c r="F70" s="9"/>
    </row>
    <row r="71" spans="2:6" s="10" customFormat="1" ht="27" customHeight="1">
      <c r="C71" s="11" t="s">
        <v>94</v>
      </c>
      <c r="D71" s="9" t="s">
        <v>55</v>
      </c>
      <c r="E71" s="9" t="s">
        <v>43</v>
      </c>
      <c r="F71" s="9" t="s">
        <v>95</v>
      </c>
    </row>
    <row r="72" spans="2:6" s="10" customFormat="1" ht="27" customHeight="1">
      <c r="C72" s="11" t="s">
        <v>96</v>
      </c>
      <c r="D72" s="9" t="s">
        <v>55</v>
      </c>
      <c r="E72" s="9" t="s">
        <v>43</v>
      </c>
      <c r="F72" s="9" t="s">
        <v>95</v>
      </c>
    </row>
    <row r="73" spans="2:6" s="10" customFormat="1" ht="27" customHeight="1">
      <c r="C73" s="11" t="s">
        <v>97</v>
      </c>
      <c r="D73" s="9" t="s">
        <v>55</v>
      </c>
      <c r="E73" s="9" t="s">
        <v>43</v>
      </c>
      <c r="F73" s="9" t="s">
        <v>95</v>
      </c>
    </row>
    <row r="74" spans="2:6" s="10" customFormat="1" ht="27" customHeight="1">
      <c r="C74" s="11" t="s">
        <v>98</v>
      </c>
      <c r="D74" s="9" t="s">
        <v>55</v>
      </c>
      <c r="E74" s="9" t="s">
        <v>43</v>
      </c>
      <c r="F74" s="9" t="s">
        <v>95</v>
      </c>
    </row>
    <row r="75" spans="2:6" s="10" customFormat="1" ht="27" customHeight="1">
      <c r="C75" s="11" t="s">
        <v>99</v>
      </c>
      <c r="D75" s="9" t="s">
        <v>55</v>
      </c>
      <c r="E75" s="9" t="s">
        <v>43</v>
      </c>
      <c r="F75" s="9" t="s">
        <v>95</v>
      </c>
    </row>
    <row r="76" spans="2:6" s="10" customFormat="1" ht="27" customHeight="1">
      <c r="C76" s="11" t="s">
        <v>100</v>
      </c>
      <c r="D76" s="9" t="s">
        <v>14</v>
      </c>
      <c r="E76" s="9" t="s">
        <v>15</v>
      </c>
      <c r="F76" s="9"/>
    </row>
    <row r="77" spans="2:6" s="10" customFormat="1" ht="27" customHeight="1">
      <c r="C77" s="11" t="s">
        <v>101</v>
      </c>
      <c r="D77" s="9" t="s">
        <v>31</v>
      </c>
      <c r="E77" s="9" t="s">
        <v>15</v>
      </c>
      <c r="F77" s="18" t="s">
        <v>126</v>
      </c>
    </row>
    <row r="78" spans="2:6" s="10" customFormat="1" ht="27" customHeight="1">
      <c r="C78" s="11" t="s">
        <v>102</v>
      </c>
      <c r="D78" s="9" t="s">
        <v>55</v>
      </c>
      <c r="E78" s="9" t="s">
        <v>43</v>
      </c>
      <c r="F78" s="9" t="s">
        <v>95</v>
      </c>
    </row>
    <row r="79" spans="2:6" s="10" customFormat="1" ht="27" customHeight="1">
      <c r="C79" s="11" t="s">
        <v>103</v>
      </c>
      <c r="D79" s="9" t="s">
        <v>14</v>
      </c>
      <c r="E79" s="9" t="s">
        <v>43</v>
      </c>
      <c r="F79" s="9" t="s">
        <v>104</v>
      </c>
    </row>
    <row r="80" spans="2:6" s="10" customFormat="1" ht="27" customHeight="1">
      <c r="C80" s="17" t="s">
        <v>105</v>
      </c>
      <c r="D80" s="12" t="s">
        <v>106</v>
      </c>
      <c r="E80" s="12" t="s">
        <v>15</v>
      </c>
      <c r="F80" s="12" t="s">
        <v>107</v>
      </c>
    </row>
    <row r="81" spans="3:8" s="10" customFormat="1" ht="27" customHeight="1">
      <c r="C81" s="13" t="s">
        <v>108</v>
      </c>
      <c r="D81" s="12" t="s">
        <v>106</v>
      </c>
      <c r="E81" s="12" t="s">
        <v>15</v>
      </c>
      <c r="F81" s="12" t="s">
        <v>107</v>
      </c>
      <c r="H81" s="3"/>
    </row>
    <row r="82" spans="3:8" s="10" customFormat="1" ht="27" customHeight="1">
      <c r="C82" s="11" t="s">
        <v>109</v>
      </c>
      <c r="D82" s="9" t="s">
        <v>110</v>
      </c>
      <c r="E82" s="9" t="s">
        <v>43</v>
      </c>
      <c r="F82" s="9"/>
    </row>
    <row r="83" spans="3:8" s="10" customFormat="1" ht="27" customHeight="1">
      <c r="C83" s="11" t="s">
        <v>111</v>
      </c>
      <c r="D83" s="9" t="s">
        <v>110</v>
      </c>
      <c r="E83" s="9" t="s">
        <v>43</v>
      </c>
      <c r="F83" s="9"/>
    </row>
    <row r="84" spans="3:8" s="10" customFormat="1" ht="27" customHeight="1">
      <c r="C84" s="11" t="s">
        <v>112</v>
      </c>
      <c r="D84" s="9" t="s">
        <v>110</v>
      </c>
      <c r="E84" s="9" t="s">
        <v>43</v>
      </c>
      <c r="F84" s="9"/>
    </row>
    <row r="85" spans="3:8" s="10" customFormat="1" ht="27" customHeight="1">
      <c r="C85" s="11" t="s">
        <v>113</v>
      </c>
      <c r="D85" s="9" t="s">
        <v>14</v>
      </c>
      <c r="E85" s="9" t="s">
        <v>43</v>
      </c>
      <c r="F85" s="9"/>
    </row>
    <row r="86" spans="3:8" s="10" customFormat="1" ht="27" customHeight="1">
      <c r="C86" s="11" t="s">
        <v>114</v>
      </c>
      <c r="D86" s="9" t="s">
        <v>110</v>
      </c>
      <c r="E86" s="9" t="s">
        <v>43</v>
      </c>
      <c r="F86" s="9"/>
    </row>
    <row r="87" spans="3:8" s="10" customFormat="1" ht="27" customHeight="1">
      <c r="C87" s="11" t="s">
        <v>115</v>
      </c>
      <c r="D87" s="9" t="s">
        <v>110</v>
      </c>
      <c r="E87" s="9" t="s">
        <v>43</v>
      </c>
      <c r="F87" s="9"/>
    </row>
    <row r="88" spans="3:8" s="10" customFormat="1" ht="27" customHeight="1">
      <c r="C88" s="11" t="s">
        <v>116</v>
      </c>
      <c r="D88" s="9" t="s">
        <v>40</v>
      </c>
      <c r="E88" s="9" t="s">
        <v>106</v>
      </c>
      <c r="F88" s="9" t="s">
        <v>117</v>
      </c>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1">
    <tabColor rgb="FF7030A0"/>
  </sheetPr>
  <dimension ref="A1:J40"/>
  <sheetViews>
    <sheetView zoomScale="115" zoomScaleNormal="115" workbookViewId="0">
      <selection activeCell="E28" sqref="E28"/>
    </sheetView>
  </sheetViews>
  <sheetFormatPr baseColWidth="10" defaultColWidth="11.42578125" defaultRowHeight="15"/>
  <cols>
    <col min="1" max="7" width="11.42578125" style="83"/>
    <col min="8" max="8" width="56" style="83" customWidth="1"/>
    <col min="9" max="9" width="6.42578125" style="83" customWidth="1"/>
    <col min="10" max="16384" width="11.42578125" style="83"/>
  </cols>
  <sheetData>
    <row r="1" spans="1:10" ht="29.25" customHeight="1" thickBot="1">
      <c r="A1" s="347" t="str">
        <f>WorkflowTSDP!B19</f>
        <v>Récapitulatif</v>
      </c>
      <c r="B1" s="348"/>
      <c r="C1" s="348"/>
      <c r="D1" s="348"/>
      <c r="E1" s="348"/>
      <c r="F1" s="348"/>
      <c r="G1" s="348"/>
      <c r="H1" s="348"/>
      <c r="I1" s="84" t="s">
        <v>216</v>
      </c>
    </row>
    <row r="3" spans="1:10">
      <c r="A3" s="83" t="s">
        <v>343</v>
      </c>
    </row>
    <row r="6" spans="1:10">
      <c r="B6" s="485" t="s">
        <v>450</v>
      </c>
      <c r="C6" s="472"/>
      <c r="D6" s="472"/>
      <c r="E6" s="472"/>
      <c r="F6" s="472"/>
      <c r="G6" s="472"/>
      <c r="H6" s="472"/>
      <c r="I6" s="472"/>
      <c r="J6" s="473"/>
    </row>
    <row r="7" spans="1:10">
      <c r="B7" s="474"/>
      <c r="C7" s="475"/>
      <c r="D7" s="475"/>
      <c r="E7" s="475"/>
      <c r="F7" s="475"/>
      <c r="G7" s="475"/>
      <c r="H7" s="475"/>
      <c r="I7" s="475"/>
      <c r="J7" s="476"/>
    </row>
    <row r="8" spans="1:10">
      <c r="B8" s="474"/>
      <c r="C8" s="475"/>
      <c r="D8" s="475"/>
      <c r="E8" s="475"/>
      <c r="F8" s="475"/>
      <c r="G8" s="475"/>
      <c r="H8" s="475"/>
      <c r="I8" s="475"/>
      <c r="J8" s="476"/>
    </row>
    <row r="9" spans="1:10">
      <c r="B9" s="474"/>
      <c r="C9" s="475"/>
      <c r="D9" s="475"/>
      <c r="E9" s="475"/>
      <c r="F9" s="475"/>
      <c r="G9" s="475"/>
      <c r="H9" s="475"/>
      <c r="I9" s="475"/>
      <c r="J9" s="476"/>
    </row>
    <row r="10" spans="1:10">
      <c r="B10" s="474"/>
      <c r="C10" s="475"/>
      <c r="D10" s="475"/>
      <c r="E10" s="475"/>
      <c r="F10" s="475"/>
      <c r="G10" s="475"/>
      <c r="H10" s="475"/>
      <c r="I10" s="475"/>
      <c r="J10" s="476"/>
    </row>
    <row r="11" spans="1:10">
      <c r="B11" s="474"/>
      <c r="C11" s="475"/>
      <c r="D11" s="475"/>
      <c r="E11" s="475"/>
      <c r="F11" s="475"/>
      <c r="G11" s="475"/>
      <c r="H11" s="475"/>
      <c r="I11" s="475"/>
      <c r="J11" s="476"/>
    </row>
    <row r="12" spans="1:10">
      <c r="B12" s="474"/>
      <c r="C12" s="475"/>
      <c r="D12" s="475"/>
      <c r="E12" s="475"/>
      <c r="F12" s="475"/>
      <c r="G12" s="475"/>
      <c r="H12" s="475"/>
      <c r="I12" s="475"/>
      <c r="J12" s="476"/>
    </row>
    <row r="13" spans="1:10">
      <c r="B13" s="477"/>
      <c r="C13" s="478"/>
      <c r="D13" s="478"/>
      <c r="E13" s="478"/>
      <c r="F13" s="478"/>
      <c r="G13" s="478"/>
      <c r="H13" s="478"/>
      <c r="I13" s="478"/>
      <c r="J13" s="479"/>
    </row>
    <row r="16" spans="1:10">
      <c r="A16" s="471" t="s">
        <v>445</v>
      </c>
      <c r="B16" s="472"/>
      <c r="C16" s="473"/>
    </row>
    <row r="17" spans="1:8">
      <c r="A17" s="474"/>
      <c r="B17" s="475"/>
      <c r="C17" s="476"/>
    </row>
    <row r="18" spans="1:8">
      <c r="A18" s="474"/>
      <c r="B18" s="475"/>
      <c r="C18" s="476"/>
    </row>
    <row r="19" spans="1:8">
      <c r="A19" s="474"/>
      <c r="B19" s="475"/>
      <c r="C19" s="476"/>
      <c r="E19" s="298" t="s">
        <v>147</v>
      </c>
      <c r="F19" s="298"/>
      <c r="G19" s="298"/>
      <c r="H19" s="36" t="s">
        <v>148</v>
      </c>
    </row>
    <row r="20" spans="1:8">
      <c r="A20" s="474"/>
      <c r="B20" s="475"/>
      <c r="C20" s="476"/>
      <c r="E20" s="298" t="s">
        <v>149</v>
      </c>
      <c r="F20" s="298"/>
      <c r="G20" s="298"/>
      <c r="H20" s="118" t="e">
        <v>#N/A</v>
      </c>
    </row>
    <row r="21" spans="1:8">
      <c r="A21" s="474"/>
      <c r="B21" s="475"/>
      <c r="C21" s="476"/>
    </row>
    <row r="22" spans="1:8">
      <c r="A22" s="474"/>
      <c r="B22" s="475"/>
      <c r="C22" s="476"/>
    </row>
    <row r="23" spans="1:8">
      <c r="A23" s="474"/>
      <c r="B23" s="475"/>
      <c r="C23" s="476"/>
    </row>
    <row r="24" spans="1:8">
      <c r="A24" s="474"/>
      <c r="B24" s="475"/>
      <c r="C24" s="476"/>
    </row>
    <row r="25" spans="1:8">
      <c r="A25" s="474"/>
      <c r="B25" s="475"/>
      <c r="C25" s="476"/>
    </row>
    <row r="26" spans="1:8">
      <c r="A26" s="474"/>
      <c r="B26" s="475"/>
      <c r="C26" s="476"/>
    </row>
    <row r="27" spans="1:8">
      <c r="A27" s="474"/>
      <c r="B27" s="475"/>
      <c r="C27" s="476"/>
    </row>
    <row r="28" spans="1:8">
      <c r="A28" s="474"/>
      <c r="B28" s="475"/>
      <c r="C28" s="476"/>
    </row>
    <row r="29" spans="1:8">
      <c r="A29" s="474"/>
      <c r="B29" s="475"/>
      <c r="C29" s="476"/>
    </row>
    <row r="30" spans="1:8">
      <c r="A30" s="477"/>
      <c r="B30" s="478"/>
      <c r="C30" s="479"/>
    </row>
    <row r="33" spans="2:10">
      <c r="B33" s="485" t="s">
        <v>454</v>
      </c>
      <c r="C33" s="472"/>
      <c r="D33" s="472"/>
      <c r="E33" s="472"/>
      <c r="F33" s="472"/>
      <c r="G33" s="472"/>
      <c r="H33" s="472"/>
      <c r="I33" s="472"/>
      <c r="J33" s="473"/>
    </row>
    <row r="34" spans="2:10">
      <c r="B34" s="474"/>
      <c r="C34" s="475"/>
      <c r="D34" s="475"/>
      <c r="E34" s="475"/>
      <c r="F34" s="475"/>
      <c r="G34" s="475"/>
      <c r="H34" s="475"/>
      <c r="I34" s="475"/>
      <c r="J34" s="476"/>
    </row>
    <row r="35" spans="2:10">
      <c r="B35" s="474"/>
      <c r="C35" s="475"/>
      <c r="D35" s="475"/>
      <c r="E35" s="475"/>
      <c r="F35" s="475"/>
      <c r="G35" s="475"/>
      <c r="H35" s="475"/>
      <c r="I35" s="475"/>
      <c r="J35" s="476"/>
    </row>
    <row r="36" spans="2:10">
      <c r="B36" s="474"/>
      <c r="C36" s="475"/>
      <c r="D36" s="475"/>
      <c r="E36" s="475"/>
      <c r="F36" s="475"/>
      <c r="G36" s="475"/>
      <c r="H36" s="475"/>
      <c r="I36" s="475"/>
      <c r="J36" s="476"/>
    </row>
    <row r="37" spans="2:10">
      <c r="B37" s="474"/>
      <c r="C37" s="475"/>
      <c r="D37" s="475"/>
      <c r="E37" s="475"/>
      <c r="F37" s="475"/>
      <c r="G37" s="475"/>
      <c r="H37" s="475"/>
      <c r="I37" s="475"/>
      <c r="J37" s="476"/>
    </row>
    <row r="38" spans="2:10">
      <c r="B38" s="474"/>
      <c r="C38" s="475"/>
      <c r="D38" s="475"/>
      <c r="E38" s="475"/>
      <c r="F38" s="475"/>
      <c r="G38" s="475"/>
      <c r="H38" s="475"/>
      <c r="I38" s="475"/>
      <c r="J38" s="476"/>
    </row>
    <row r="39" spans="2:10">
      <c r="B39" s="474"/>
      <c r="C39" s="475"/>
      <c r="D39" s="475"/>
      <c r="E39" s="475"/>
      <c r="F39" s="475"/>
      <c r="G39" s="475"/>
      <c r="H39" s="475"/>
      <c r="I39" s="475"/>
      <c r="J39" s="476"/>
    </row>
    <row r="40" spans="2:10">
      <c r="B40" s="477"/>
      <c r="C40" s="478"/>
      <c r="D40" s="478"/>
      <c r="E40" s="478"/>
      <c r="F40" s="478"/>
      <c r="G40" s="478"/>
      <c r="H40" s="478"/>
      <c r="I40" s="478"/>
      <c r="J40" s="479"/>
    </row>
  </sheetData>
  <mergeCells count="6">
    <mergeCell ref="B33:J40"/>
    <mergeCell ref="A1:H1"/>
    <mergeCell ref="E19:G19"/>
    <mergeCell ref="E20:G20"/>
    <mergeCell ref="B6:J13"/>
    <mergeCell ref="A16:C30"/>
  </mergeCells>
  <hyperlinks>
    <hyperlink ref="I1" location="WorkflowTSDP!A1" display="Revenir au workflow"/>
  </hyperlinks>
  <pageMargins left="0.7" right="0.7" top="0.75" bottom="0.75" header="0.3" footer="0.3"/>
  <pageSetup paperSize="9" orientation="portrait" r:id="rId1"/>
  <drawing r:id="rId2"/>
  <legacy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2">
    <tabColor rgb="FF7030A0"/>
  </sheetPr>
  <dimension ref="A1:P32"/>
  <sheetViews>
    <sheetView zoomScale="115" zoomScaleNormal="115" workbookViewId="0">
      <selection activeCell="C27" sqref="C27:O32"/>
    </sheetView>
  </sheetViews>
  <sheetFormatPr baseColWidth="10" defaultColWidth="11.42578125" defaultRowHeight="15"/>
  <cols>
    <col min="1" max="10" width="11.42578125" style="83"/>
    <col min="11" max="11" width="6.42578125" style="83" customWidth="1"/>
    <col min="12" max="16384" width="11.42578125" style="83"/>
  </cols>
  <sheetData>
    <row r="1" spans="1:16" ht="29.25" customHeight="1">
      <c r="A1" s="484" t="str">
        <f>WorkflowTSDP!B21</f>
        <v>Confirmation</v>
      </c>
      <c r="B1" s="484"/>
      <c r="C1" s="484"/>
      <c r="D1" s="484"/>
      <c r="E1" s="484"/>
      <c r="F1" s="484"/>
      <c r="G1" s="484"/>
      <c r="H1" s="484"/>
      <c r="I1" s="484"/>
      <c r="J1" s="484"/>
      <c r="K1" s="484"/>
      <c r="L1" s="484"/>
      <c r="M1" s="484"/>
      <c r="N1" s="484"/>
      <c r="O1" s="484"/>
      <c r="P1" s="84" t="s">
        <v>216</v>
      </c>
    </row>
    <row r="3" spans="1:16">
      <c r="A3" s="83" t="s">
        <v>305</v>
      </c>
    </row>
    <row r="4" spans="1:16">
      <c r="A4" s="83" t="s">
        <v>200</v>
      </c>
    </row>
    <row r="6" spans="1:16">
      <c r="C6" s="485" t="s">
        <v>462</v>
      </c>
      <c r="D6" s="544"/>
      <c r="E6" s="544"/>
      <c r="F6" s="544"/>
      <c r="G6" s="544"/>
      <c r="H6" s="544"/>
      <c r="I6" s="544"/>
      <c r="J6" s="544"/>
      <c r="K6" s="544"/>
      <c r="L6" s="544"/>
      <c r="M6" s="544"/>
      <c r="N6" s="544"/>
      <c r="O6" s="486"/>
    </row>
    <row r="7" spans="1:16">
      <c r="C7" s="487"/>
      <c r="D7" s="545"/>
      <c r="E7" s="545"/>
      <c r="F7" s="545"/>
      <c r="G7" s="545"/>
      <c r="H7" s="545"/>
      <c r="I7" s="545"/>
      <c r="J7" s="545"/>
      <c r="K7" s="545"/>
      <c r="L7" s="545"/>
      <c r="M7" s="545"/>
      <c r="N7" s="545"/>
      <c r="O7" s="488"/>
    </row>
    <row r="8" spans="1:16">
      <c r="C8" s="487"/>
      <c r="D8" s="545"/>
      <c r="E8" s="545"/>
      <c r="F8" s="545"/>
      <c r="G8" s="545"/>
      <c r="H8" s="545"/>
      <c r="I8" s="545"/>
      <c r="J8" s="545"/>
      <c r="K8" s="545"/>
      <c r="L8" s="545"/>
      <c r="M8" s="545"/>
      <c r="N8" s="545"/>
      <c r="O8" s="488"/>
    </row>
    <row r="9" spans="1:16">
      <c r="C9" s="487"/>
      <c r="D9" s="545"/>
      <c r="E9" s="545"/>
      <c r="F9" s="545"/>
      <c r="G9" s="545"/>
      <c r="H9" s="545"/>
      <c r="I9" s="545"/>
      <c r="J9" s="545"/>
      <c r="K9" s="545"/>
      <c r="L9" s="545"/>
      <c r="M9" s="545"/>
      <c r="N9" s="545"/>
      <c r="O9" s="488"/>
    </row>
    <row r="10" spans="1:16">
      <c r="C10" s="487"/>
      <c r="D10" s="545"/>
      <c r="E10" s="545"/>
      <c r="F10" s="545"/>
      <c r="G10" s="545"/>
      <c r="H10" s="545"/>
      <c r="I10" s="545"/>
      <c r="J10" s="545"/>
      <c r="K10" s="545"/>
      <c r="L10" s="545"/>
      <c r="M10" s="545"/>
      <c r="N10" s="545"/>
      <c r="O10" s="488"/>
    </row>
    <row r="11" spans="1:16">
      <c r="C11" s="489"/>
      <c r="D11" s="546"/>
      <c r="E11" s="546"/>
      <c r="F11" s="546"/>
      <c r="G11" s="546"/>
      <c r="H11" s="546"/>
      <c r="I11" s="546"/>
      <c r="J11" s="546"/>
      <c r="K11" s="546"/>
      <c r="L11" s="546"/>
      <c r="M11" s="546"/>
      <c r="N11" s="546"/>
      <c r="O11" s="490"/>
    </row>
    <row r="13" spans="1:16">
      <c r="A13" s="357" t="s">
        <v>445</v>
      </c>
      <c r="B13" s="357"/>
    </row>
    <row r="14" spans="1:16">
      <c r="A14" s="357"/>
      <c r="B14" s="357"/>
    </row>
    <row r="15" spans="1:16">
      <c r="A15" s="357"/>
      <c r="B15" s="357"/>
    </row>
    <row r="16" spans="1:16">
      <c r="A16" s="357"/>
      <c r="B16" s="357"/>
    </row>
    <row r="17" spans="1:15">
      <c r="A17" s="357"/>
      <c r="B17" s="357"/>
    </row>
    <row r="18" spans="1:15">
      <c r="A18" s="357"/>
      <c r="B18" s="357"/>
    </row>
    <row r="19" spans="1:15">
      <c r="A19" s="357"/>
      <c r="B19" s="357"/>
    </row>
    <row r="20" spans="1:15">
      <c r="A20" s="357"/>
      <c r="B20" s="357"/>
    </row>
    <row r="21" spans="1:15">
      <c r="A21" s="357"/>
      <c r="B21" s="357"/>
    </row>
    <row r="22" spans="1:15">
      <c r="A22" s="357"/>
      <c r="B22" s="357"/>
    </row>
    <row r="23" spans="1:15">
      <c r="A23" s="357"/>
      <c r="B23" s="357"/>
    </row>
    <row r="24" spans="1:15">
      <c r="A24" s="357"/>
      <c r="B24" s="357"/>
    </row>
    <row r="25" spans="1:15">
      <c r="A25" s="357"/>
      <c r="B25" s="357"/>
    </row>
    <row r="27" spans="1:15">
      <c r="C27" s="471" t="s">
        <v>452</v>
      </c>
      <c r="D27" s="472"/>
      <c r="E27" s="472"/>
      <c r="F27" s="472"/>
      <c r="G27" s="472"/>
      <c r="H27" s="472"/>
      <c r="I27" s="472"/>
      <c r="J27" s="472"/>
      <c r="K27" s="472"/>
      <c r="L27" s="472"/>
      <c r="M27" s="472"/>
      <c r="N27" s="472"/>
      <c r="O27" s="473"/>
    </row>
    <row r="28" spans="1:15">
      <c r="C28" s="474"/>
      <c r="D28" s="475"/>
      <c r="E28" s="475"/>
      <c r="F28" s="475"/>
      <c r="G28" s="475"/>
      <c r="H28" s="475"/>
      <c r="I28" s="475"/>
      <c r="J28" s="475"/>
      <c r="K28" s="475"/>
      <c r="L28" s="475"/>
      <c r="M28" s="475"/>
      <c r="N28" s="475"/>
      <c r="O28" s="476"/>
    </row>
    <row r="29" spans="1:15">
      <c r="C29" s="474"/>
      <c r="D29" s="475"/>
      <c r="E29" s="475"/>
      <c r="F29" s="475"/>
      <c r="G29" s="475"/>
      <c r="H29" s="475"/>
      <c r="I29" s="475"/>
      <c r="J29" s="475"/>
      <c r="K29" s="475"/>
      <c r="L29" s="475"/>
      <c r="M29" s="475"/>
      <c r="N29" s="475"/>
      <c r="O29" s="476"/>
    </row>
    <row r="30" spans="1:15">
      <c r="C30" s="474"/>
      <c r="D30" s="475"/>
      <c r="E30" s="475"/>
      <c r="F30" s="475"/>
      <c r="G30" s="475"/>
      <c r="H30" s="475"/>
      <c r="I30" s="475"/>
      <c r="J30" s="475"/>
      <c r="K30" s="475"/>
      <c r="L30" s="475"/>
      <c r="M30" s="475"/>
      <c r="N30" s="475"/>
      <c r="O30" s="476"/>
    </row>
    <row r="31" spans="1:15">
      <c r="C31" s="474"/>
      <c r="D31" s="475"/>
      <c r="E31" s="475"/>
      <c r="F31" s="475"/>
      <c r="G31" s="475"/>
      <c r="H31" s="475"/>
      <c r="I31" s="475"/>
      <c r="J31" s="475"/>
      <c r="K31" s="475"/>
      <c r="L31" s="475"/>
      <c r="M31" s="475"/>
      <c r="N31" s="475"/>
      <c r="O31" s="476"/>
    </row>
    <row r="32" spans="1:15">
      <c r="C32" s="477"/>
      <c r="D32" s="478"/>
      <c r="E32" s="478"/>
      <c r="F32" s="478"/>
      <c r="G32" s="478"/>
      <c r="H32" s="478"/>
      <c r="I32" s="478"/>
      <c r="J32" s="478"/>
      <c r="K32" s="478"/>
      <c r="L32" s="478"/>
      <c r="M32" s="478"/>
      <c r="N32" s="478"/>
      <c r="O32" s="479"/>
    </row>
  </sheetData>
  <mergeCells count="4">
    <mergeCell ref="A1:O1"/>
    <mergeCell ref="C6:O11"/>
    <mergeCell ref="C27:O32"/>
    <mergeCell ref="A13:B25"/>
  </mergeCells>
  <hyperlinks>
    <hyperlink ref="P1" location="WorkflowTSDP!A1" display="Revenir au workflow"/>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tabColor rgb="FF7030A0"/>
  </sheetPr>
  <dimension ref="A1:O54"/>
  <sheetViews>
    <sheetView workbookViewId="0">
      <selection activeCell="A28" sqref="A28:O28"/>
    </sheetView>
  </sheetViews>
  <sheetFormatPr baseColWidth="10" defaultRowHeight="15"/>
  <sheetData>
    <row r="1" spans="1:15">
      <c r="A1" s="484" t="s">
        <v>387</v>
      </c>
      <c r="B1" s="484"/>
      <c r="C1" s="484"/>
      <c r="D1" s="484"/>
      <c r="E1" s="484"/>
      <c r="F1" s="484"/>
      <c r="G1" s="484"/>
      <c r="H1" s="484"/>
      <c r="I1" s="484"/>
      <c r="J1" s="484"/>
      <c r="K1" s="484"/>
      <c r="L1" s="484"/>
      <c r="M1" s="484"/>
      <c r="N1" s="484"/>
      <c r="O1" s="484"/>
    </row>
    <row r="2" spans="1:15" ht="15.75" thickBot="1"/>
    <row r="3" spans="1:15" s="112" customFormat="1" ht="18" thickBot="1">
      <c r="A3" s="549" t="s">
        <v>458</v>
      </c>
      <c r="B3" s="550"/>
      <c r="C3" s="550"/>
      <c r="D3" s="550"/>
      <c r="E3" s="550"/>
      <c r="F3" s="550"/>
      <c r="G3" s="550"/>
      <c r="H3" s="550"/>
      <c r="I3" s="550"/>
      <c r="J3" s="550"/>
      <c r="K3" s="550"/>
      <c r="L3" s="550"/>
      <c r="M3" s="550"/>
      <c r="N3" s="550"/>
      <c r="O3" s="551"/>
    </row>
    <row r="4" spans="1:15">
      <c r="A4" s="547"/>
      <c r="B4" s="547"/>
      <c r="C4" s="547"/>
      <c r="D4" s="547"/>
      <c r="E4" s="547"/>
      <c r="F4" s="547"/>
      <c r="G4" s="547"/>
      <c r="H4" s="547"/>
      <c r="I4" s="547"/>
      <c r="J4" s="547"/>
      <c r="K4" s="547"/>
      <c r="L4" s="547"/>
      <c r="M4" s="547"/>
      <c r="N4" s="547"/>
      <c r="O4" s="547"/>
    </row>
    <row r="5" spans="1:15">
      <c r="A5" s="548"/>
      <c r="B5" s="548"/>
      <c r="C5" s="548"/>
      <c r="D5" s="548"/>
      <c r="E5" s="548"/>
      <c r="F5" s="548"/>
      <c r="G5" s="548"/>
      <c r="H5" s="548"/>
      <c r="I5" s="548"/>
      <c r="J5" s="548"/>
      <c r="K5" s="548"/>
      <c r="L5" s="548"/>
      <c r="M5" s="548"/>
      <c r="N5" s="548"/>
      <c r="O5" s="548"/>
    </row>
    <row r="6" spans="1:15">
      <c r="A6" s="548"/>
      <c r="B6" s="548"/>
      <c r="C6" s="548"/>
      <c r="D6" s="548"/>
      <c r="E6" s="548"/>
      <c r="F6" s="548"/>
      <c r="G6" s="548"/>
      <c r="H6" s="548"/>
      <c r="I6" s="548"/>
      <c r="J6" s="548"/>
      <c r="K6" s="548"/>
      <c r="L6" s="548"/>
      <c r="M6" s="548"/>
      <c r="N6" s="548"/>
      <c r="O6" s="548"/>
    </row>
    <row r="7" spans="1:15">
      <c r="A7" s="548"/>
      <c r="B7" s="548"/>
      <c r="C7" s="548"/>
      <c r="D7" s="548"/>
      <c r="E7" s="548"/>
      <c r="F7" s="548"/>
      <c r="G7" s="548"/>
      <c r="H7" s="548"/>
      <c r="I7" s="548"/>
      <c r="J7" s="548"/>
      <c r="K7" s="548"/>
      <c r="L7" s="548"/>
      <c r="M7" s="548"/>
      <c r="N7" s="548"/>
      <c r="O7" s="548"/>
    </row>
    <row r="8" spans="1:15">
      <c r="A8" s="548"/>
      <c r="B8" s="548"/>
      <c r="C8" s="548"/>
      <c r="D8" s="548"/>
      <c r="E8" s="548"/>
      <c r="F8" s="548"/>
      <c r="G8" s="548"/>
      <c r="H8" s="548"/>
      <c r="I8" s="548"/>
      <c r="J8" s="548"/>
      <c r="K8" s="548"/>
      <c r="L8" s="548"/>
      <c r="M8" s="548"/>
      <c r="N8" s="548"/>
      <c r="O8" s="548"/>
    </row>
    <row r="9" spans="1:15">
      <c r="A9" s="548"/>
      <c r="B9" s="548"/>
      <c r="C9" s="548"/>
      <c r="D9" s="548"/>
      <c r="E9" s="548"/>
      <c r="F9" s="548"/>
      <c r="G9" s="548"/>
      <c r="H9" s="548"/>
      <c r="I9" s="548"/>
      <c r="J9" s="548"/>
      <c r="K9" s="548"/>
      <c r="L9" s="548"/>
      <c r="M9" s="548"/>
      <c r="N9" s="548"/>
      <c r="O9" s="548"/>
    </row>
    <row r="10" spans="1:15">
      <c r="A10" s="548"/>
      <c r="B10" s="548"/>
      <c r="C10" s="548"/>
      <c r="D10" s="548"/>
      <c r="E10" s="548"/>
      <c r="F10" s="548"/>
      <c r="G10" s="548"/>
      <c r="H10" s="548"/>
      <c r="I10" s="548"/>
      <c r="J10" s="548"/>
      <c r="K10" s="548"/>
      <c r="L10" s="548"/>
      <c r="M10" s="548"/>
      <c r="N10" s="548"/>
      <c r="O10" s="548"/>
    </row>
    <row r="11" spans="1:15">
      <c r="A11" s="548"/>
      <c r="B11" s="548"/>
      <c r="C11" s="548"/>
      <c r="D11" s="548"/>
      <c r="E11" s="548"/>
      <c r="F11" s="548"/>
      <c r="G11" s="548"/>
      <c r="H11" s="548"/>
      <c r="I11" s="548"/>
      <c r="J11" s="548"/>
      <c r="K11" s="548"/>
      <c r="L11" s="548"/>
      <c r="M11" s="548"/>
      <c r="N11" s="548"/>
      <c r="O11" s="548"/>
    </row>
    <row r="12" spans="1:15">
      <c r="A12" s="548"/>
      <c r="B12" s="548"/>
      <c r="C12" s="548"/>
      <c r="D12" s="548"/>
      <c r="E12" s="548"/>
      <c r="F12" s="548"/>
      <c r="G12" s="548"/>
      <c r="H12" s="548"/>
      <c r="I12" s="548"/>
      <c r="J12" s="548"/>
      <c r="K12" s="548"/>
      <c r="L12" s="548"/>
      <c r="M12" s="548"/>
      <c r="N12" s="548"/>
      <c r="O12" s="548"/>
    </row>
    <row r="13" spans="1:15">
      <c r="A13" s="548"/>
      <c r="B13" s="548"/>
      <c r="C13" s="548"/>
      <c r="D13" s="548"/>
      <c r="E13" s="548"/>
      <c r="F13" s="548"/>
      <c r="G13" s="548"/>
      <c r="H13" s="548"/>
      <c r="I13" s="548"/>
      <c r="J13" s="548"/>
      <c r="K13" s="548"/>
      <c r="L13" s="548"/>
      <c r="M13" s="548"/>
      <c r="N13" s="548"/>
      <c r="O13" s="548"/>
    </row>
    <row r="14" spans="1:15">
      <c r="A14" s="548"/>
      <c r="B14" s="548"/>
      <c r="C14" s="548"/>
      <c r="D14" s="548"/>
      <c r="E14" s="548"/>
      <c r="F14" s="548"/>
      <c r="G14" s="548"/>
      <c r="H14" s="548"/>
      <c r="I14" s="548"/>
      <c r="J14" s="548"/>
      <c r="K14" s="548"/>
      <c r="L14" s="548"/>
      <c r="M14" s="548"/>
      <c r="N14" s="548"/>
      <c r="O14" s="548"/>
    </row>
    <row r="15" spans="1:15">
      <c r="A15" s="548"/>
      <c r="B15" s="548"/>
      <c r="C15" s="548"/>
      <c r="D15" s="548"/>
      <c r="E15" s="548"/>
      <c r="F15" s="548"/>
      <c r="G15" s="548"/>
      <c r="H15" s="548"/>
      <c r="I15" s="548"/>
      <c r="J15" s="548"/>
      <c r="K15" s="548"/>
      <c r="L15" s="548"/>
      <c r="M15" s="548"/>
      <c r="N15" s="548"/>
      <c r="O15" s="548"/>
    </row>
    <row r="16" spans="1:15">
      <c r="A16" s="548"/>
      <c r="B16" s="548"/>
      <c r="C16" s="548"/>
      <c r="D16" s="548"/>
      <c r="E16" s="548"/>
      <c r="F16" s="548"/>
      <c r="G16" s="548"/>
      <c r="H16" s="548"/>
      <c r="I16" s="548"/>
      <c r="J16" s="548"/>
      <c r="K16" s="548"/>
      <c r="L16" s="548"/>
      <c r="M16" s="548"/>
      <c r="N16" s="548"/>
      <c r="O16" s="548"/>
    </row>
    <row r="17" spans="1:15">
      <c r="A17" s="548"/>
      <c r="B17" s="548"/>
      <c r="C17" s="548"/>
      <c r="D17" s="548"/>
      <c r="E17" s="548"/>
      <c r="F17" s="548"/>
      <c r="G17" s="548"/>
      <c r="H17" s="548"/>
      <c r="I17" s="548"/>
      <c r="J17" s="548"/>
      <c r="K17" s="548"/>
      <c r="L17" s="548"/>
      <c r="M17" s="548"/>
      <c r="N17" s="548"/>
      <c r="O17" s="548"/>
    </row>
    <row r="18" spans="1:15">
      <c r="A18" s="548"/>
      <c r="B18" s="548"/>
      <c r="C18" s="548"/>
      <c r="D18" s="548"/>
      <c r="E18" s="548"/>
      <c r="F18" s="548"/>
      <c r="G18" s="548"/>
      <c r="H18" s="548"/>
      <c r="I18" s="548"/>
      <c r="J18" s="548"/>
      <c r="K18" s="548"/>
      <c r="L18" s="548"/>
      <c r="M18" s="548"/>
      <c r="N18" s="548"/>
      <c r="O18" s="548"/>
    </row>
    <row r="19" spans="1:15">
      <c r="A19" s="548"/>
      <c r="B19" s="548"/>
      <c r="C19" s="548"/>
      <c r="D19" s="548"/>
      <c r="E19" s="548"/>
      <c r="F19" s="548"/>
      <c r="G19" s="548"/>
      <c r="H19" s="548"/>
      <c r="I19" s="548"/>
      <c r="J19" s="548"/>
      <c r="K19" s="548"/>
      <c r="L19" s="548"/>
      <c r="M19" s="548"/>
      <c r="N19" s="548"/>
      <c r="O19" s="548"/>
    </row>
    <row r="20" spans="1:15">
      <c r="A20" s="548"/>
      <c r="B20" s="548"/>
      <c r="C20" s="548"/>
      <c r="D20" s="548"/>
      <c r="E20" s="548"/>
      <c r="F20" s="548"/>
      <c r="G20" s="548"/>
      <c r="H20" s="548"/>
      <c r="I20" s="548"/>
      <c r="J20" s="548"/>
      <c r="K20" s="548"/>
      <c r="L20" s="548"/>
      <c r="M20" s="548"/>
      <c r="N20" s="548"/>
      <c r="O20" s="548"/>
    </row>
    <row r="21" spans="1:15">
      <c r="A21" s="548"/>
      <c r="B21" s="548"/>
      <c r="C21" s="548"/>
      <c r="D21" s="548"/>
      <c r="E21" s="548"/>
      <c r="F21" s="548"/>
      <c r="G21" s="548"/>
      <c r="H21" s="548"/>
      <c r="I21" s="548"/>
      <c r="J21" s="548"/>
      <c r="K21" s="548"/>
      <c r="L21" s="548"/>
      <c r="M21" s="548"/>
      <c r="N21" s="548"/>
      <c r="O21" s="548"/>
    </row>
    <row r="22" spans="1:15">
      <c r="A22" s="548"/>
      <c r="B22" s="548"/>
      <c r="C22" s="548"/>
      <c r="D22" s="548"/>
      <c r="E22" s="548"/>
      <c r="F22" s="548"/>
      <c r="G22" s="548"/>
      <c r="H22" s="548"/>
      <c r="I22" s="548"/>
      <c r="J22" s="548"/>
      <c r="K22" s="548"/>
      <c r="L22" s="548"/>
      <c r="M22" s="548"/>
      <c r="N22" s="548"/>
      <c r="O22" s="548"/>
    </row>
    <row r="23" spans="1:15">
      <c r="A23" s="548"/>
      <c r="B23" s="548"/>
      <c r="C23" s="548"/>
      <c r="D23" s="548"/>
      <c r="E23" s="548"/>
      <c r="F23" s="548"/>
      <c r="G23" s="548"/>
      <c r="H23" s="548"/>
      <c r="I23" s="548"/>
      <c r="J23" s="548"/>
      <c r="K23" s="548"/>
      <c r="L23" s="548"/>
      <c r="M23" s="548"/>
      <c r="N23" s="548"/>
      <c r="O23" s="548"/>
    </row>
    <row r="24" spans="1:15">
      <c r="A24" s="548"/>
      <c r="B24" s="548"/>
      <c r="C24" s="548"/>
      <c r="D24" s="548"/>
      <c r="E24" s="548"/>
      <c r="F24" s="548"/>
      <c r="G24" s="548"/>
      <c r="H24" s="548"/>
      <c r="I24" s="548"/>
      <c r="J24" s="548"/>
      <c r="K24" s="548"/>
      <c r="L24" s="548"/>
      <c r="M24" s="548"/>
      <c r="N24" s="548"/>
      <c r="O24" s="548"/>
    </row>
    <row r="25" spans="1:15">
      <c r="A25" s="548"/>
      <c r="B25" s="548"/>
      <c r="C25" s="548"/>
      <c r="D25" s="548"/>
      <c r="E25" s="548"/>
      <c r="F25" s="548"/>
      <c r="G25" s="548"/>
      <c r="H25" s="548"/>
      <c r="I25" s="548"/>
      <c r="J25" s="548"/>
      <c r="K25" s="548"/>
      <c r="L25" s="548"/>
      <c r="M25" s="548"/>
      <c r="N25" s="548"/>
      <c r="O25" s="548"/>
    </row>
    <row r="26" spans="1:15">
      <c r="A26" s="548"/>
      <c r="B26" s="548"/>
      <c r="C26" s="548"/>
      <c r="D26" s="548"/>
      <c r="E26" s="548"/>
      <c r="F26" s="548"/>
      <c r="G26" s="548"/>
      <c r="H26" s="548"/>
      <c r="I26" s="548"/>
      <c r="J26" s="548"/>
      <c r="K26" s="548"/>
      <c r="L26" s="548"/>
      <c r="M26" s="548"/>
      <c r="N26" s="548"/>
      <c r="O26" s="548"/>
    </row>
    <row r="27" spans="1:15">
      <c r="A27" s="548"/>
      <c r="B27" s="548"/>
      <c r="C27" s="548"/>
      <c r="D27" s="548"/>
      <c r="E27" s="548"/>
      <c r="F27" s="548"/>
      <c r="G27" s="548"/>
      <c r="H27" s="548"/>
      <c r="I27" s="548"/>
      <c r="J27" s="548"/>
      <c r="K27" s="548"/>
      <c r="L27" s="548"/>
      <c r="M27" s="548"/>
      <c r="N27" s="548"/>
      <c r="O27" s="548"/>
    </row>
    <row r="28" spans="1:15">
      <c r="A28" s="548"/>
      <c r="B28" s="548"/>
      <c r="C28" s="548"/>
      <c r="D28" s="548"/>
      <c r="E28" s="548"/>
      <c r="F28" s="548"/>
      <c r="G28" s="548"/>
      <c r="H28" s="548"/>
      <c r="I28" s="548"/>
      <c r="J28" s="548"/>
      <c r="K28" s="548"/>
      <c r="L28" s="548"/>
      <c r="M28" s="548"/>
      <c r="N28" s="548"/>
      <c r="O28" s="548"/>
    </row>
    <row r="29" spans="1:15">
      <c r="A29" s="548"/>
      <c r="B29" s="548"/>
      <c r="C29" s="548"/>
      <c r="D29" s="548"/>
      <c r="E29" s="548"/>
      <c r="F29" s="548"/>
      <c r="G29" s="548"/>
      <c r="H29" s="548"/>
      <c r="I29" s="548"/>
      <c r="J29" s="548"/>
      <c r="K29" s="548"/>
      <c r="L29" s="548"/>
      <c r="M29" s="548"/>
      <c r="N29" s="548"/>
      <c r="O29" s="548"/>
    </row>
    <row r="30" spans="1:15">
      <c r="A30" s="548"/>
      <c r="B30" s="548"/>
      <c r="C30" s="548"/>
      <c r="D30" s="548"/>
      <c r="E30" s="548"/>
      <c r="F30" s="548"/>
      <c r="G30" s="548"/>
      <c r="H30" s="548"/>
      <c r="I30" s="548"/>
      <c r="J30" s="548"/>
      <c r="K30" s="548"/>
      <c r="L30" s="548"/>
      <c r="M30" s="548"/>
      <c r="N30" s="548"/>
      <c r="O30" s="548"/>
    </row>
    <row r="31" spans="1:15">
      <c r="A31" s="548"/>
      <c r="B31" s="548"/>
      <c r="C31" s="548"/>
      <c r="D31" s="548"/>
      <c r="E31" s="548"/>
      <c r="F31" s="548"/>
      <c r="G31" s="548"/>
      <c r="H31" s="548"/>
      <c r="I31" s="548"/>
      <c r="J31" s="548"/>
      <c r="K31" s="548"/>
      <c r="L31" s="548"/>
      <c r="M31" s="548"/>
      <c r="N31" s="548"/>
      <c r="O31" s="548"/>
    </row>
    <row r="32" spans="1:15">
      <c r="A32" s="548"/>
      <c r="B32" s="548"/>
      <c r="C32" s="548"/>
      <c r="D32" s="548"/>
      <c r="E32" s="548"/>
      <c r="F32" s="548"/>
      <c r="G32" s="548"/>
      <c r="H32" s="548"/>
      <c r="I32" s="548"/>
      <c r="J32" s="548"/>
      <c r="K32" s="548"/>
      <c r="L32" s="548"/>
      <c r="M32" s="548"/>
      <c r="N32" s="548"/>
      <c r="O32" s="548"/>
    </row>
    <row r="33" spans="1:15">
      <c r="A33" s="548"/>
      <c r="B33" s="548"/>
      <c r="C33" s="548"/>
      <c r="D33" s="548"/>
      <c r="E33" s="548"/>
      <c r="F33" s="548"/>
      <c r="G33" s="548"/>
      <c r="H33" s="548"/>
      <c r="I33" s="548"/>
      <c r="J33" s="548"/>
      <c r="K33" s="548"/>
      <c r="L33" s="548"/>
      <c r="M33" s="548"/>
      <c r="N33" s="548"/>
      <c r="O33" s="548"/>
    </row>
    <row r="34" spans="1:15">
      <c r="A34" s="548"/>
      <c r="B34" s="548"/>
      <c r="C34" s="548"/>
      <c r="D34" s="548"/>
      <c r="E34" s="548"/>
      <c r="F34" s="548"/>
      <c r="G34" s="548"/>
      <c r="H34" s="548"/>
      <c r="I34" s="548"/>
      <c r="J34" s="548"/>
      <c r="K34" s="548"/>
      <c r="L34" s="548"/>
      <c r="M34" s="548"/>
      <c r="N34" s="548"/>
      <c r="O34" s="548"/>
    </row>
    <row r="35" spans="1:15">
      <c r="A35" s="548"/>
      <c r="B35" s="548"/>
      <c r="C35" s="548"/>
      <c r="D35" s="548"/>
      <c r="E35" s="548"/>
      <c r="F35" s="548"/>
      <c r="G35" s="548"/>
      <c r="H35" s="548"/>
      <c r="I35" s="548"/>
      <c r="J35" s="548"/>
      <c r="K35" s="548"/>
      <c r="L35" s="548"/>
      <c r="M35" s="548"/>
      <c r="N35" s="548"/>
      <c r="O35" s="548"/>
    </row>
    <row r="36" spans="1:15">
      <c r="A36" s="548"/>
      <c r="B36" s="548"/>
      <c r="C36" s="548"/>
      <c r="D36" s="548"/>
      <c r="E36" s="548"/>
      <c r="F36" s="548"/>
      <c r="G36" s="548"/>
      <c r="H36" s="548"/>
      <c r="I36" s="548"/>
      <c r="J36" s="548"/>
      <c r="K36" s="548"/>
      <c r="L36" s="548"/>
      <c r="M36" s="548"/>
      <c r="N36" s="548"/>
      <c r="O36" s="548"/>
    </row>
    <row r="37" spans="1:15">
      <c r="A37" s="548"/>
      <c r="B37" s="548"/>
      <c r="C37" s="548"/>
      <c r="D37" s="548"/>
      <c r="E37" s="548"/>
      <c r="F37" s="548"/>
      <c r="G37" s="548"/>
      <c r="H37" s="548"/>
      <c r="I37" s="548"/>
      <c r="J37" s="548"/>
      <c r="K37" s="548"/>
      <c r="L37" s="548"/>
      <c r="M37" s="548"/>
      <c r="N37" s="548"/>
      <c r="O37" s="548"/>
    </row>
    <row r="38" spans="1:15">
      <c r="A38" s="548"/>
      <c r="B38" s="548"/>
      <c r="C38" s="548"/>
      <c r="D38" s="548"/>
      <c r="E38" s="548"/>
      <c r="F38" s="548"/>
      <c r="G38" s="548"/>
      <c r="H38" s="548"/>
      <c r="I38" s="548"/>
      <c r="J38" s="548"/>
      <c r="K38" s="548"/>
      <c r="L38" s="548"/>
      <c r="M38" s="548"/>
      <c r="N38" s="548"/>
      <c r="O38" s="548"/>
    </row>
    <row r="39" spans="1:15">
      <c r="A39" s="548"/>
      <c r="B39" s="548"/>
      <c r="C39" s="548"/>
      <c r="D39" s="548"/>
      <c r="E39" s="548"/>
      <c r="F39" s="548"/>
      <c r="G39" s="548"/>
      <c r="H39" s="548"/>
      <c r="I39" s="548"/>
      <c r="J39" s="548"/>
      <c r="K39" s="548"/>
      <c r="L39" s="548"/>
      <c r="M39" s="548"/>
      <c r="N39" s="548"/>
      <c r="O39" s="548"/>
    </row>
    <row r="40" spans="1:15">
      <c r="A40" s="548"/>
      <c r="B40" s="548"/>
      <c r="C40" s="548"/>
      <c r="D40" s="548"/>
      <c r="E40" s="548"/>
      <c r="F40" s="548"/>
      <c r="G40" s="548"/>
      <c r="H40" s="548"/>
      <c r="I40" s="548"/>
      <c r="J40" s="548"/>
      <c r="K40" s="548"/>
      <c r="L40" s="548"/>
      <c r="M40" s="548"/>
      <c r="N40" s="548"/>
      <c r="O40" s="548"/>
    </row>
    <row r="41" spans="1:15">
      <c r="A41" s="548"/>
      <c r="B41" s="548"/>
      <c r="C41" s="548"/>
      <c r="D41" s="548"/>
      <c r="E41" s="548"/>
      <c r="F41" s="548"/>
      <c r="G41" s="548"/>
      <c r="H41" s="548"/>
      <c r="I41" s="548"/>
      <c r="J41" s="548"/>
      <c r="K41" s="548"/>
      <c r="L41" s="548"/>
      <c r="M41" s="548"/>
      <c r="N41" s="548"/>
      <c r="O41" s="548"/>
    </row>
    <row r="42" spans="1:15">
      <c r="A42" s="548"/>
      <c r="B42" s="548"/>
      <c r="C42" s="548"/>
      <c r="D42" s="548"/>
      <c r="E42" s="548"/>
      <c r="F42" s="548"/>
      <c r="G42" s="548"/>
      <c r="H42" s="548"/>
      <c r="I42" s="548"/>
      <c r="J42" s="548"/>
      <c r="K42" s="548"/>
      <c r="L42" s="548"/>
      <c r="M42" s="548"/>
      <c r="N42" s="548"/>
      <c r="O42" s="548"/>
    </row>
    <row r="43" spans="1:15">
      <c r="A43" s="548"/>
      <c r="B43" s="548"/>
      <c r="C43" s="548"/>
      <c r="D43" s="548"/>
      <c r="E43" s="548"/>
      <c r="F43" s="548"/>
      <c r="G43" s="548"/>
      <c r="H43" s="548"/>
      <c r="I43" s="548"/>
      <c r="J43" s="548"/>
      <c r="K43" s="548"/>
      <c r="L43" s="548"/>
      <c r="M43" s="548"/>
      <c r="N43" s="548"/>
      <c r="O43" s="548"/>
    </row>
    <row r="44" spans="1:15">
      <c r="A44" s="548"/>
      <c r="B44" s="548"/>
      <c r="C44" s="548"/>
      <c r="D44" s="548"/>
      <c r="E44" s="548"/>
      <c r="F44" s="548"/>
      <c r="G44" s="548"/>
      <c r="H44" s="548"/>
      <c r="I44" s="548"/>
      <c r="J44" s="548"/>
      <c r="K44" s="548"/>
      <c r="L44" s="548"/>
      <c r="M44" s="548"/>
      <c r="N44" s="548"/>
      <c r="O44" s="548"/>
    </row>
    <row r="45" spans="1:15">
      <c r="A45" s="548"/>
      <c r="B45" s="548"/>
      <c r="C45" s="548"/>
      <c r="D45" s="548"/>
      <c r="E45" s="548"/>
      <c r="F45" s="548"/>
      <c r="G45" s="548"/>
      <c r="H45" s="548"/>
      <c r="I45" s="548"/>
      <c r="J45" s="548"/>
      <c r="K45" s="548"/>
      <c r="L45" s="548"/>
      <c r="M45" s="548"/>
      <c r="N45" s="548"/>
      <c r="O45" s="548"/>
    </row>
    <row r="46" spans="1:15">
      <c r="A46" s="548"/>
      <c r="B46" s="548"/>
      <c r="C46" s="548"/>
      <c r="D46" s="548"/>
      <c r="E46" s="548"/>
      <c r="F46" s="548"/>
      <c r="G46" s="548"/>
      <c r="H46" s="548"/>
      <c r="I46" s="548"/>
      <c r="J46" s="548"/>
      <c r="K46" s="548"/>
      <c r="L46" s="548"/>
      <c r="M46" s="548"/>
      <c r="N46" s="548"/>
      <c r="O46" s="548"/>
    </row>
    <row r="47" spans="1:15">
      <c r="A47" s="548"/>
      <c r="B47" s="548"/>
      <c r="C47" s="548"/>
      <c r="D47" s="548"/>
      <c r="E47" s="548"/>
      <c r="F47" s="548"/>
      <c r="G47" s="548"/>
      <c r="H47" s="548"/>
      <c r="I47" s="548"/>
      <c r="J47" s="548"/>
      <c r="K47" s="548"/>
      <c r="L47" s="548"/>
      <c r="M47" s="548"/>
      <c r="N47" s="548"/>
      <c r="O47" s="548"/>
    </row>
    <row r="48" spans="1:15">
      <c r="A48" s="548"/>
      <c r="B48" s="548"/>
      <c r="C48" s="548"/>
      <c r="D48" s="548"/>
      <c r="E48" s="548"/>
      <c r="F48" s="548"/>
      <c r="G48" s="548"/>
      <c r="H48" s="548"/>
      <c r="I48" s="548"/>
      <c r="J48" s="548"/>
      <c r="K48" s="548"/>
      <c r="L48" s="548"/>
      <c r="M48" s="548"/>
      <c r="N48" s="548"/>
      <c r="O48" s="548"/>
    </row>
    <row r="49" spans="1:15">
      <c r="A49" s="548"/>
      <c r="B49" s="548"/>
      <c r="C49" s="548"/>
      <c r="D49" s="548"/>
      <c r="E49" s="548"/>
      <c r="F49" s="548"/>
      <c r="G49" s="548"/>
      <c r="H49" s="548"/>
      <c r="I49" s="548"/>
      <c r="J49" s="548"/>
      <c r="K49" s="548"/>
      <c r="L49" s="548"/>
      <c r="M49" s="548"/>
      <c r="N49" s="548"/>
      <c r="O49" s="548"/>
    </row>
    <row r="50" spans="1:15">
      <c r="A50" s="548"/>
      <c r="B50" s="548"/>
      <c r="C50" s="548"/>
      <c r="D50" s="548"/>
      <c r="E50" s="548"/>
      <c r="F50" s="548"/>
      <c r="G50" s="548"/>
      <c r="H50" s="548"/>
      <c r="I50" s="548"/>
      <c r="J50" s="548"/>
      <c r="K50" s="548"/>
      <c r="L50" s="548"/>
      <c r="M50" s="548"/>
      <c r="N50" s="548"/>
      <c r="O50" s="548"/>
    </row>
    <row r="51" spans="1:15">
      <c r="A51" s="548"/>
      <c r="B51" s="548"/>
      <c r="C51" s="548"/>
      <c r="D51" s="548"/>
      <c r="E51" s="548"/>
      <c r="F51" s="548"/>
      <c r="G51" s="548"/>
      <c r="H51" s="548"/>
      <c r="I51" s="548"/>
      <c r="J51" s="548"/>
      <c r="K51" s="548"/>
      <c r="L51" s="548"/>
      <c r="M51" s="548"/>
      <c r="N51" s="548"/>
      <c r="O51" s="548"/>
    </row>
    <row r="52" spans="1:15">
      <c r="A52" s="548"/>
      <c r="B52" s="548"/>
      <c r="C52" s="548"/>
      <c r="D52" s="548"/>
      <c r="E52" s="548"/>
      <c r="F52" s="548"/>
      <c r="G52" s="548"/>
      <c r="H52" s="548"/>
      <c r="I52" s="548"/>
      <c r="J52" s="548"/>
      <c r="K52" s="548"/>
      <c r="L52" s="548"/>
      <c r="M52" s="548"/>
      <c r="N52" s="548"/>
      <c r="O52" s="548"/>
    </row>
    <row r="53" spans="1:15">
      <c r="A53" s="548"/>
      <c r="B53" s="548"/>
      <c r="C53" s="548"/>
      <c r="D53" s="548"/>
      <c r="E53" s="548"/>
      <c r="F53" s="548"/>
      <c r="G53" s="548"/>
      <c r="H53" s="548"/>
      <c r="I53" s="548"/>
      <c r="J53" s="548"/>
      <c r="K53" s="548"/>
      <c r="L53" s="548"/>
      <c r="M53" s="548"/>
      <c r="N53" s="548"/>
      <c r="O53" s="548"/>
    </row>
    <row r="54" spans="1:15">
      <c r="A54" s="548"/>
      <c r="B54" s="548"/>
      <c r="C54" s="548"/>
      <c r="D54" s="548"/>
      <c r="E54" s="548"/>
      <c r="F54" s="548"/>
      <c r="G54" s="548"/>
      <c r="H54" s="548"/>
      <c r="I54" s="548"/>
      <c r="J54" s="548"/>
      <c r="K54" s="548"/>
      <c r="L54" s="548"/>
      <c r="M54" s="548"/>
      <c r="N54" s="548"/>
      <c r="O54" s="548"/>
    </row>
  </sheetData>
  <mergeCells count="53">
    <mergeCell ref="A53:O53"/>
    <mergeCell ref="A54:O54"/>
    <mergeCell ref="A3:O3"/>
    <mergeCell ref="A48:O48"/>
    <mergeCell ref="A49:O49"/>
    <mergeCell ref="A50:O50"/>
    <mergeCell ref="A51:O51"/>
    <mergeCell ref="A52:O52"/>
    <mergeCell ref="A43:O43"/>
    <mergeCell ref="A44:O44"/>
    <mergeCell ref="A45:O45"/>
    <mergeCell ref="A46:O46"/>
    <mergeCell ref="A47:O47"/>
    <mergeCell ref="A38:O38"/>
    <mergeCell ref="A39:O39"/>
    <mergeCell ref="A40:O40"/>
    <mergeCell ref="A41:O41"/>
    <mergeCell ref="A42:O42"/>
    <mergeCell ref="A33:O33"/>
    <mergeCell ref="A34:O34"/>
    <mergeCell ref="A35:O35"/>
    <mergeCell ref="A36:O36"/>
    <mergeCell ref="A37:O37"/>
    <mergeCell ref="A28:O28"/>
    <mergeCell ref="A29:O29"/>
    <mergeCell ref="A30:O30"/>
    <mergeCell ref="A31:O31"/>
    <mergeCell ref="A32:O32"/>
    <mergeCell ref="A23:O23"/>
    <mergeCell ref="A24:O24"/>
    <mergeCell ref="A25:O25"/>
    <mergeCell ref="A26:O26"/>
    <mergeCell ref="A27:O27"/>
    <mergeCell ref="A18:O18"/>
    <mergeCell ref="A19:O19"/>
    <mergeCell ref="A20:O20"/>
    <mergeCell ref="A21:O21"/>
    <mergeCell ref="A22:O22"/>
    <mergeCell ref="A13:O13"/>
    <mergeCell ref="A14:O14"/>
    <mergeCell ref="A15:O15"/>
    <mergeCell ref="A16:O16"/>
    <mergeCell ref="A17:O17"/>
    <mergeCell ref="A8:O8"/>
    <mergeCell ref="A9:O9"/>
    <mergeCell ref="A10:O10"/>
    <mergeCell ref="A11:O11"/>
    <mergeCell ref="A12:O12"/>
    <mergeCell ref="A1:O1"/>
    <mergeCell ref="A4:O4"/>
    <mergeCell ref="A5:O5"/>
    <mergeCell ref="A6:O6"/>
    <mergeCell ref="A7:O7"/>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5"/>
  <dimension ref="A1:E13"/>
  <sheetViews>
    <sheetView zoomScaleNormal="100" zoomScaleSheetLayoutView="130" workbookViewId="0">
      <selection activeCell="E28" sqref="E28"/>
    </sheetView>
  </sheetViews>
  <sheetFormatPr baseColWidth="10" defaultRowHeight="15"/>
  <cols>
    <col min="2" max="2" width="16.42578125" bestFit="1" customWidth="1"/>
    <col min="3" max="3" width="32.85546875" style="20" customWidth="1"/>
    <col min="5" max="5" width="14" customWidth="1"/>
  </cols>
  <sheetData>
    <row r="1" spans="1:5" s="27" customFormat="1" ht="29.25" customHeight="1">
      <c r="A1" s="27" t="s">
        <v>160</v>
      </c>
      <c r="B1" s="27" t="s">
        <v>161</v>
      </c>
      <c r="C1" s="27" t="s">
        <v>164</v>
      </c>
      <c r="D1" s="27" t="s">
        <v>163</v>
      </c>
      <c r="E1" s="27" t="s">
        <v>162</v>
      </c>
    </row>
    <row r="2" spans="1:5" s="98" customFormat="1">
      <c r="A2" s="97"/>
      <c r="D2" s="99"/>
      <c r="E2" s="99"/>
    </row>
    <row r="3" spans="1:5">
      <c r="A3" s="80"/>
    </row>
    <row r="4" spans="1:5">
      <c r="A4" s="80"/>
    </row>
    <row r="5" spans="1:5">
      <c r="A5" s="80"/>
    </row>
    <row r="6" spans="1:5">
      <c r="A6" s="82"/>
    </row>
    <row r="7" spans="1:5">
      <c r="A7" s="29"/>
    </row>
    <row r="8" spans="1:5">
      <c r="A8" s="29"/>
    </row>
    <row r="9" spans="1:5">
      <c r="A9" s="29"/>
    </row>
    <row r="13" spans="1:5">
      <c r="A13" s="39"/>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1">
    <tabColor rgb="FF7030A0"/>
  </sheetPr>
  <dimension ref="A1:C21"/>
  <sheetViews>
    <sheetView topLeftCell="A12" workbookViewId="0">
      <selection activeCell="E28" sqref="E28"/>
    </sheetView>
  </sheetViews>
  <sheetFormatPr baseColWidth="10" defaultColWidth="11.42578125" defaultRowHeight="15"/>
  <cols>
    <col min="1" max="1" width="10.7109375" style="83" customWidth="1"/>
    <col min="2" max="2" width="28.140625" style="83" customWidth="1"/>
    <col min="3" max="3" width="9.42578125" style="83" customWidth="1"/>
    <col min="4" max="16384" width="11.42578125" style="83"/>
  </cols>
  <sheetData>
    <row r="1" spans="1:3" ht="17.25">
      <c r="A1" s="28" t="s">
        <v>364</v>
      </c>
    </row>
    <row r="2" spans="1:3" ht="17.25">
      <c r="A2" s="41" t="s">
        <v>291</v>
      </c>
    </row>
    <row r="3" spans="1:3">
      <c r="A3" s="83" t="s">
        <v>200</v>
      </c>
    </row>
    <row r="5" spans="1:3">
      <c r="B5" s="36" t="s">
        <v>152</v>
      </c>
      <c r="C5" s="36" t="s">
        <v>183</v>
      </c>
    </row>
    <row r="6" spans="1:3" ht="8.1" customHeight="1"/>
    <row r="7" spans="1:3">
      <c r="A7" s="84" t="s">
        <v>280</v>
      </c>
      <c r="B7" s="118" t="s">
        <v>146</v>
      </c>
      <c r="C7" s="118" t="s">
        <v>145</v>
      </c>
    </row>
    <row r="8" spans="1:3" ht="45" customHeight="1"/>
    <row r="9" spans="1:3">
      <c r="A9" s="84" t="s">
        <v>281</v>
      </c>
      <c r="B9" s="118" t="s">
        <v>388</v>
      </c>
    </row>
    <row r="10" spans="1:3" ht="45" customHeight="1"/>
    <row r="11" spans="1:3">
      <c r="A11" s="84" t="s">
        <v>282</v>
      </c>
      <c r="B11" s="118" t="s">
        <v>369</v>
      </c>
      <c r="C11" s="118" t="s">
        <v>145</v>
      </c>
    </row>
    <row r="12" spans="1:3" ht="45" customHeight="1"/>
    <row r="13" spans="1:3">
      <c r="A13" s="84" t="s">
        <v>283</v>
      </c>
      <c r="B13" s="86" t="s">
        <v>313</v>
      </c>
      <c r="C13" s="118" t="s">
        <v>176</v>
      </c>
    </row>
    <row r="14" spans="1:3" ht="45" customHeight="1"/>
    <row r="15" spans="1:3">
      <c r="A15" s="84" t="s">
        <v>284</v>
      </c>
      <c r="B15" s="86" t="s">
        <v>205</v>
      </c>
      <c r="C15" s="118" t="s">
        <v>176</v>
      </c>
    </row>
    <row r="16" spans="1:3" ht="45" customHeight="1"/>
    <row r="17" spans="1:3">
      <c r="A17" s="84" t="s">
        <v>285</v>
      </c>
      <c r="B17" s="86" t="s">
        <v>207</v>
      </c>
      <c r="C17" s="118" t="s">
        <v>176</v>
      </c>
    </row>
    <row r="18" spans="1:3" ht="45" customHeight="1"/>
    <row r="19" spans="1:3">
      <c r="A19" s="84" t="s">
        <v>286</v>
      </c>
      <c r="B19" s="118" t="s">
        <v>213</v>
      </c>
    </row>
    <row r="20" spans="1:3" ht="45" customHeight="1"/>
    <row r="21" spans="1:3">
      <c r="A21" s="84" t="s">
        <v>287</v>
      </c>
      <c r="B21" s="118" t="s">
        <v>214</v>
      </c>
    </row>
  </sheetData>
  <conditionalFormatting sqref="B7">
    <cfRule type="expression" dxfId="1" priority="2">
      <formula>$C7="Non"</formula>
    </cfRule>
  </conditionalFormatting>
  <conditionalFormatting sqref="B9:B17">
    <cfRule type="expression" dxfId="0" priority="1">
      <formula>$C9="Non"</formula>
    </cfRule>
  </conditionalFormatting>
  <dataValidations count="1">
    <dataValidation type="list" allowBlank="1" showInputMessage="1" showErrorMessage="1" sqref="C17 C15 C11 C13 C7">
      <formula1>"Oui,Non"</formula1>
    </dataValidation>
  </dataValidations>
  <hyperlinks>
    <hyperlink ref="A7" location="TSDP_pre!A1" display="Ecran 1"/>
    <hyperlink ref="A11" location="TSDP_infc!A1" display="Ecran 2"/>
    <hyperlink ref="A15" location="TSDP_dom!A1" display="Ecran 4"/>
    <hyperlink ref="A21" location="TSDA_conf!A1" display="Ecran 11"/>
    <hyperlink ref="A19" location="TSDA_recap!A1" display="Ecran 10"/>
    <hyperlink ref="A17" location="TSDP_PJ!A1" display="Ecran 5"/>
    <hyperlink ref="A13" location="TSDP_PF!A1" display="Ecran 3"/>
    <hyperlink ref="A9" location="TSDP_info!A1" display="Ecran 2"/>
  </hyperlinks>
  <pageMargins left="0.7" right="0.7" top="0.75" bottom="0.75" header="0.3" footer="0.3"/>
  <pageSetup paperSize="9" orientation="portrait" r:id="rId1"/>
  <drawing r:id="rId2"/>
  <legacy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6"/>
  <dimension ref="A1:C2"/>
  <sheetViews>
    <sheetView workbookViewId="0">
      <selection activeCell="B3" sqref="B3"/>
    </sheetView>
  </sheetViews>
  <sheetFormatPr baseColWidth="10" defaultRowHeight="15"/>
  <cols>
    <col min="1" max="1" width="10.85546875" customWidth="1"/>
    <col min="2" max="2" width="39.140625" bestFit="1" customWidth="1"/>
    <col min="3" max="3" width="19.5703125" bestFit="1" customWidth="1"/>
  </cols>
  <sheetData>
    <row r="1" spans="1:3" ht="20.25" customHeight="1">
      <c r="A1" s="27" t="s">
        <v>160</v>
      </c>
      <c r="B1" s="27" t="s">
        <v>164</v>
      </c>
      <c r="C1" t="s">
        <v>408</v>
      </c>
    </row>
    <row r="2" spans="1:3">
      <c r="A2">
        <v>1.1000000000000001</v>
      </c>
      <c r="B2" t="s">
        <v>409</v>
      </c>
      <c r="C2" s="102">
        <v>45483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rgb="FFFFFF00"/>
  </sheetPr>
  <dimension ref="A1:E31"/>
  <sheetViews>
    <sheetView topLeftCell="A17" zoomScaleNormal="100" workbookViewId="0">
      <selection activeCell="E28" sqref="E28"/>
    </sheetView>
  </sheetViews>
  <sheetFormatPr baseColWidth="10" defaultRowHeight="15"/>
  <cols>
    <col min="1" max="1" width="10.7109375" customWidth="1"/>
    <col min="2" max="2" width="28.140625" style="98" customWidth="1"/>
    <col min="3" max="3" width="9.42578125" customWidth="1"/>
  </cols>
  <sheetData>
    <row r="1" spans="1:5" s="20" customFormat="1" ht="17.25">
      <c r="A1" s="28" t="s">
        <v>363</v>
      </c>
      <c r="B1" s="98"/>
    </row>
    <row r="2" spans="1:5" s="44" customFormat="1" ht="17.25">
      <c r="A2" s="41" t="s">
        <v>291</v>
      </c>
      <c r="B2" s="98"/>
    </row>
    <row r="3" spans="1:5" s="20" customFormat="1">
      <c r="A3" s="35" t="s">
        <v>200</v>
      </c>
      <c r="B3" s="98"/>
    </row>
    <row r="4" spans="1:5" s="35" customFormat="1">
      <c r="B4" s="98"/>
    </row>
    <row r="5" spans="1:5">
      <c r="B5" s="144" t="s">
        <v>152</v>
      </c>
      <c r="C5" s="21" t="s">
        <v>183</v>
      </c>
    </row>
    <row r="6" spans="1:5" ht="7.9" customHeight="1"/>
    <row r="7" spans="1:5" s="112" customFormat="1">
      <c r="A7" s="84" t="s">
        <v>280</v>
      </c>
      <c r="B7" s="143" t="s">
        <v>437</v>
      </c>
      <c r="C7" s="118" t="s">
        <v>176</v>
      </c>
    </row>
    <row r="8" spans="1:5" s="112" customFormat="1" ht="45" customHeight="1">
      <c r="B8" s="98"/>
    </row>
    <row r="9" spans="1:5">
      <c r="A9" s="39" t="s">
        <v>281</v>
      </c>
      <c r="B9" s="143" t="s">
        <v>146</v>
      </c>
      <c r="C9" s="118" t="s">
        <v>145</v>
      </c>
    </row>
    <row r="10" spans="1:5" ht="45" customHeight="1"/>
    <row r="11" spans="1:5">
      <c r="A11" s="39" t="s">
        <v>282</v>
      </c>
      <c r="B11" s="143" t="s">
        <v>153</v>
      </c>
      <c r="C11" s="118" t="s">
        <v>145</v>
      </c>
    </row>
    <row r="12" spans="1:5" s="20" customFormat="1" ht="45" customHeight="1">
      <c r="B12" s="98"/>
    </row>
    <row r="13" spans="1:5">
      <c r="A13" s="84" t="s">
        <v>283</v>
      </c>
      <c r="B13" s="143" t="s">
        <v>347</v>
      </c>
      <c r="C13" s="118" t="s">
        <v>145</v>
      </c>
    </row>
    <row r="14" spans="1:5" s="20" customFormat="1" ht="45" customHeight="1">
      <c r="B14" s="98"/>
      <c r="E14" s="35"/>
    </row>
    <row r="15" spans="1:5" s="83" customFormat="1">
      <c r="A15" s="84" t="s">
        <v>284</v>
      </c>
      <c r="B15" s="143" t="s">
        <v>392</v>
      </c>
      <c r="C15" s="118" t="s">
        <v>145</v>
      </c>
    </row>
    <row r="16" spans="1:5" s="83" customFormat="1" ht="45" customHeight="1">
      <c r="B16" s="98"/>
    </row>
    <row r="17" spans="1:5">
      <c r="A17" s="84" t="s">
        <v>285</v>
      </c>
      <c r="B17" s="143" t="s">
        <v>348</v>
      </c>
      <c r="C17" s="118" t="s">
        <v>145</v>
      </c>
      <c r="E17" s="35"/>
    </row>
    <row r="18" spans="1:5" s="20" customFormat="1" ht="45" customHeight="1">
      <c r="B18" s="98"/>
      <c r="E18" s="35"/>
    </row>
    <row r="19" spans="1:5" s="20" customFormat="1">
      <c r="A19" s="84" t="s">
        <v>286</v>
      </c>
      <c r="B19" s="143" t="s">
        <v>660</v>
      </c>
      <c r="C19" s="118" t="s">
        <v>145</v>
      </c>
      <c r="E19" s="35"/>
    </row>
    <row r="20" spans="1:5" s="20" customFormat="1" ht="45" customHeight="1">
      <c r="B20" s="98"/>
      <c r="E20" s="35"/>
    </row>
    <row r="21" spans="1:5" s="149" customFormat="1">
      <c r="A21" s="146" t="s">
        <v>287</v>
      </c>
      <c r="B21" s="147" t="s">
        <v>184</v>
      </c>
      <c r="C21" s="148" t="s">
        <v>176</v>
      </c>
    </row>
    <row r="22" spans="1:5" s="20" customFormat="1" ht="45" customHeight="1">
      <c r="B22" s="98"/>
    </row>
    <row r="23" spans="1:5" s="20" customFormat="1">
      <c r="A23" s="39" t="s">
        <v>288</v>
      </c>
      <c r="B23" s="145" t="s">
        <v>313</v>
      </c>
      <c r="C23" s="118" t="s">
        <v>176</v>
      </c>
    </row>
    <row r="24" spans="1:5" s="20" customFormat="1" ht="45" customHeight="1">
      <c r="B24" s="98"/>
    </row>
    <row r="25" spans="1:5" s="20" customFormat="1">
      <c r="A25" s="146" t="s">
        <v>289</v>
      </c>
      <c r="B25" s="147" t="s">
        <v>983</v>
      </c>
      <c r="C25" s="148" t="s">
        <v>145</v>
      </c>
    </row>
    <row r="26" spans="1:5" s="20" customFormat="1" ht="45" customHeight="1">
      <c r="B26" s="98"/>
    </row>
    <row r="27" spans="1:5" s="20" customFormat="1">
      <c r="A27" s="39" t="s">
        <v>290</v>
      </c>
      <c r="B27" s="145" t="s">
        <v>207</v>
      </c>
      <c r="C27" s="118" t="s">
        <v>145</v>
      </c>
    </row>
    <row r="28" spans="1:5" s="20" customFormat="1" ht="45" customHeight="1">
      <c r="B28" s="98"/>
    </row>
    <row r="29" spans="1:5" s="20" customFormat="1">
      <c r="A29" s="39" t="s">
        <v>393</v>
      </c>
      <c r="B29" s="143" t="s">
        <v>213</v>
      </c>
      <c r="C29" s="118" t="s">
        <v>145</v>
      </c>
    </row>
    <row r="30" spans="1:5" s="20" customFormat="1" ht="45" customHeight="1">
      <c r="B30" s="98"/>
    </row>
    <row r="31" spans="1:5" s="20" customFormat="1">
      <c r="A31" s="39" t="s">
        <v>438</v>
      </c>
      <c r="B31" s="143" t="s">
        <v>214</v>
      </c>
      <c r="C31" s="118" t="s">
        <v>145</v>
      </c>
    </row>
  </sheetData>
  <conditionalFormatting sqref="B7">
    <cfRule type="expression" dxfId="136" priority="1">
      <formula>$C7="Non"</formula>
    </cfRule>
  </conditionalFormatting>
  <conditionalFormatting sqref="B11:B14 B17:B27">
    <cfRule type="expression" dxfId="135" priority="3">
      <formula>$C11="Non"</formula>
    </cfRule>
  </conditionalFormatting>
  <dataValidations count="1">
    <dataValidation type="list" allowBlank="1" showInputMessage="1" showErrorMessage="1" sqref="C27 C11 C25 C17 C19 C21 C23 C7 C9 C13 C15 C29 C31">
      <formula1>"Oui,Non"</formula1>
    </dataValidation>
  </dataValidations>
  <hyperlinks>
    <hyperlink ref="A9" location="TSDA_pre!A1" display="Ecran 1"/>
    <hyperlink ref="A11" location="TSDA_cond!A1" display="Ecran 2"/>
    <hyperlink ref="A13" location="TSDA_tiersDdr!A1" display="Ecran 3"/>
    <hyperlink ref="A17" location="TSDA_infc1!A1" display="Ecran 4"/>
    <hyperlink ref="A19" location="TSDA_infc2!A1" display="Ecran 5"/>
    <hyperlink ref="A25" location="TSDA_dom!A1" display="Ecran 8"/>
    <hyperlink ref="A31" location="TSDA_conf!A1" display="Ecran 11"/>
    <hyperlink ref="A29" location="TSDA_recap!A1" display="Ecran 10"/>
    <hyperlink ref="A27" location="TSDA_PJ!A1" display="Ecran 9"/>
    <hyperlink ref="A23" location="TSDA_PF!A1" display="Ecran 7"/>
    <hyperlink ref="A15" location="TSDA_tiersBenef!A1" display="Ecran 4"/>
    <hyperlink ref="A7" location="TSDA_routage!A1" display="Ecran 1"/>
    <hyperlink ref="A21" location="TSDA_infc3!A1" display="Ecran 8"/>
  </hyperlink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6AE20BBE-DD34-4571-A9B2-5D14C5B4DA4D}">
            <xm:f>ConfigurationTSDA!$B$11="non"</xm:f>
            <x14:dxf>
              <font>
                <strike/>
              </font>
              <fill>
                <patternFill>
                  <bgColor theme="0" tint="-0.14996795556505021"/>
                </patternFill>
              </fill>
            </x14:dxf>
          </x14:cfRule>
          <xm:sqref>B15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7">
    <tabColor rgb="FF00B050"/>
  </sheetPr>
  <dimension ref="A1:K51"/>
  <sheetViews>
    <sheetView zoomScale="115" zoomScaleNormal="115" workbookViewId="0">
      <selection activeCell="L19" sqref="L19"/>
    </sheetView>
  </sheetViews>
  <sheetFormatPr baseColWidth="10" defaultColWidth="11.5703125" defaultRowHeight="15"/>
  <cols>
    <col min="1" max="16384" width="11.5703125" style="112"/>
  </cols>
  <sheetData>
    <row r="1" spans="1:11" ht="29.25" customHeight="1" thickBot="1">
      <c r="A1" s="347" t="str">
        <f>WorkflowTSDA!B7</f>
        <v>Routage</v>
      </c>
      <c r="B1" s="348"/>
      <c r="C1" s="348"/>
      <c r="D1" s="348"/>
      <c r="E1" s="348"/>
      <c r="F1" s="348"/>
      <c r="G1" s="348"/>
      <c r="H1" s="348"/>
      <c r="I1" s="348"/>
      <c r="J1" s="349"/>
      <c r="K1" s="84" t="s">
        <v>216</v>
      </c>
    </row>
    <row r="3" spans="1:11">
      <c r="A3" s="112" t="s">
        <v>439</v>
      </c>
    </row>
    <row r="4" spans="1:11">
      <c r="A4" s="112" t="s">
        <v>142</v>
      </c>
    </row>
    <row r="5" spans="1:11">
      <c r="A5" s="112" t="s">
        <v>151</v>
      </c>
    </row>
    <row r="7" spans="1:11" ht="19.5">
      <c r="A7" s="351" t="s">
        <v>440</v>
      </c>
      <c r="B7" s="351"/>
      <c r="C7" s="351"/>
    </row>
    <row r="9" spans="1:11">
      <c r="A9" s="350" t="s">
        <v>443</v>
      </c>
      <c r="B9" s="350"/>
      <c r="C9" s="350"/>
      <c r="D9" s="350"/>
      <c r="E9" s="350"/>
      <c r="F9" s="350"/>
      <c r="G9" s="350"/>
      <c r="H9" s="350"/>
      <c r="I9" s="350"/>
      <c r="J9" s="350"/>
    </row>
    <row r="10" spans="1:11">
      <c r="A10" s="350"/>
      <c r="B10" s="350"/>
      <c r="C10" s="350"/>
      <c r="D10" s="350"/>
      <c r="E10" s="350"/>
      <c r="F10" s="350"/>
      <c r="G10" s="350"/>
      <c r="H10" s="350"/>
      <c r="I10" s="350"/>
      <c r="J10" s="350"/>
    </row>
    <row r="11" spans="1:11">
      <c r="A11" s="350"/>
      <c r="B11" s="350"/>
      <c r="C11" s="350"/>
      <c r="D11" s="350"/>
      <c r="E11" s="350"/>
      <c r="F11" s="350"/>
      <c r="G11" s="350"/>
      <c r="H11" s="350"/>
      <c r="I11" s="350"/>
      <c r="J11" s="350"/>
    </row>
    <row r="12" spans="1:11">
      <c r="A12" s="350"/>
      <c r="B12" s="350"/>
      <c r="C12" s="350"/>
      <c r="D12" s="350"/>
      <c r="E12" s="350"/>
      <c r="F12" s="350"/>
      <c r="G12" s="350"/>
      <c r="H12" s="350"/>
      <c r="I12" s="350"/>
      <c r="J12" s="350"/>
    </row>
    <row r="13" spans="1:11">
      <c r="A13" s="350"/>
      <c r="B13" s="350"/>
      <c r="C13" s="350"/>
      <c r="D13" s="350"/>
      <c r="E13" s="350"/>
      <c r="F13" s="350"/>
      <c r="G13" s="350"/>
      <c r="H13" s="350"/>
      <c r="I13" s="350"/>
      <c r="J13" s="350"/>
    </row>
    <row r="14" spans="1:11">
      <c r="A14" s="350"/>
      <c r="B14" s="350"/>
      <c r="C14" s="350"/>
      <c r="D14" s="350"/>
      <c r="E14" s="350"/>
      <c r="F14" s="350"/>
      <c r="G14" s="350"/>
      <c r="H14" s="350"/>
      <c r="I14" s="350"/>
      <c r="J14" s="350"/>
    </row>
    <row r="15" spans="1:11">
      <c r="A15" s="350"/>
      <c r="B15" s="350"/>
      <c r="C15" s="350"/>
      <c r="D15" s="350"/>
      <c r="E15" s="350"/>
      <c r="F15" s="350"/>
      <c r="G15" s="350"/>
      <c r="H15" s="350"/>
      <c r="I15" s="350"/>
      <c r="J15" s="350"/>
    </row>
    <row r="16" spans="1:11">
      <c r="A16" s="350"/>
      <c r="B16" s="350"/>
      <c r="C16" s="350"/>
      <c r="D16" s="350"/>
      <c r="E16" s="350"/>
      <c r="F16" s="350"/>
      <c r="G16" s="350"/>
      <c r="H16" s="350"/>
      <c r="I16" s="350"/>
      <c r="J16" s="350"/>
    </row>
    <row r="17" spans="1:10">
      <c r="A17" s="350"/>
      <c r="B17" s="350"/>
      <c r="C17" s="350"/>
      <c r="D17" s="350"/>
      <c r="E17" s="350"/>
      <c r="F17" s="350"/>
      <c r="G17" s="350"/>
      <c r="H17" s="350"/>
      <c r="I17" s="350"/>
      <c r="J17" s="350"/>
    </row>
    <row r="18" spans="1:10">
      <c r="A18" s="350"/>
      <c r="B18" s="350"/>
      <c r="C18" s="350"/>
      <c r="D18" s="350"/>
      <c r="E18" s="350"/>
      <c r="F18" s="350"/>
      <c r="G18" s="350"/>
      <c r="H18" s="350"/>
      <c r="I18" s="350"/>
      <c r="J18" s="350"/>
    </row>
    <row r="21" spans="1:10">
      <c r="A21" s="352" t="s">
        <v>441</v>
      </c>
      <c r="B21" s="352"/>
      <c r="D21" s="353"/>
      <c r="E21" s="353"/>
      <c r="F21" s="353"/>
      <c r="G21" s="353"/>
      <c r="H21" s="353"/>
    </row>
    <row r="24" spans="1:10">
      <c r="A24" s="350" t="s">
        <v>444</v>
      </c>
      <c r="B24" s="350"/>
      <c r="C24" s="350"/>
      <c r="D24" s="350"/>
      <c r="E24" s="350"/>
      <c r="F24" s="350"/>
      <c r="G24" s="350"/>
      <c r="H24" s="350"/>
      <c r="I24" s="350"/>
      <c r="J24" s="350"/>
    </row>
    <row r="25" spans="1:10">
      <c r="A25" s="350"/>
      <c r="B25" s="350"/>
      <c r="C25" s="350"/>
      <c r="D25" s="350"/>
      <c r="E25" s="350"/>
      <c r="F25" s="350"/>
      <c r="G25" s="350"/>
      <c r="H25" s="350"/>
      <c r="I25" s="350"/>
      <c r="J25" s="350"/>
    </row>
    <row r="26" spans="1:10">
      <c r="A26" s="350"/>
      <c r="B26" s="350"/>
      <c r="C26" s="350"/>
      <c r="D26" s="350"/>
      <c r="E26" s="350"/>
      <c r="F26" s="350"/>
      <c r="G26" s="350"/>
      <c r="H26" s="350"/>
      <c r="I26" s="350"/>
      <c r="J26" s="350"/>
    </row>
    <row r="27" spans="1:10">
      <c r="A27" s="350"/>
      <c r="B27" s="350"/>
      <c r="C27" s="350"/>
      <c r="D27" s="350"/>
      <c r="E27" s="350"/>
      <c r="F27" s="350"/>
      <c r="G27" s="350"/>
      <c r="H27" s="350"/>
      <c r="I27" s="350"/>
      <c r="J27" s="350"/>
    </row>
    <row r="28" spans="1:10">
      <c r="A28" s="350"/>
      <c r="B28" s="350"/>
      <c r="C28" s="350"/>
      <c r="D28" s="350"/>
      <c r="E28" s="350"/>
      <c r="F28" s="350"/>
      <c r="G28" s="350"/>
      <c r="H28" s="350"/>
      <c r="I28" s="350"/>
      <c r="J28" s="350"/>
    </row>
    <row r="29" spans="1:10">
      <c r="A29" s="350"/>
      <c r="B29" s="350"/>
      <c r="C29" s="350"/>
      <c r="D29" s="350"/>
      <c r="E29" s="350"/>
      <c r="F29" s="350"/>
      <c r="G29" s="350"/>
      <c r="H29" s="350"/>
      <c r="I29" s="350"/>
      <c r="J29" s="350"/>
    </row>
    <row r="30" spans="1:10">
      <c r="A30" s="350"/>
      <c r="B30" s="350"/>
      <c r="C30" s="350"/>
      <c r="D30" s="350"/>
      <c r="E30" s="350"/>
      <c r="F30" s="350"/>
      <c r="G30" s="350"/>
      <c r="H30" s="350"/>
      <c r="I30" s="350"/>
      <c r="J30" s="350"/>
    </row>
    <row r="31" spans="1:10">
      <c r="A31" s="350"/>
      <c r="B31" s="350"/>
      <c r="C31" s="350"/>
      <c r="D31" s="350"/>
      <c r="E31" s="350"/>
      <c r="F31" s="350"/>
      <c r="G31" s="350"/>
      <c r="H31" s="350"/>
      <c r="I31" s="350"/>
      <c r="J31" s="350"/>
    </row>
    <row r="32" spans="1:10">
      <c r="A32" s="350"/>
      <c r="B32" s="350"/>
      <c r="C32" s="350"/>
      <c r="D32" s="350"/>
      <c r="E32" s="350"/>
      <c r="F32" s="350"/>
      <c r="G32" s="350"/>
      <c r="H32" s="350"/>
      <c r="I32" s="350"/>
      <c r="J32" s="350"/>
    </row>
    <row r="33" spans="1:10">
      <c r="A33" s="350"/>
      <c r="B33" s="350"/>
      <c r="C33" s="350"/>
      <c r="D33" s="350"/>
      <c r="E33" s="350"/>
      <c r="F33" s="350"/>
      <c r="G33" s="350"/>
      <c r="H33" s="350"/>
      <c r="I33" s="350"/>
      <c r="J33" s="350"/>
    </row>
    <row r="36" spans="1:10">
      <c r="A36" s="355" t="s">
        <v>442</v>
      </c>
      <c r="B36" s="356"/>
    </row>
    <row r="37" spans="1:10">
      <c r="A37" s="354"/>
      <c r="B37" s="354"/>
    </row>
    <row r="38" spans="1:10">
      <c r="A38" s="354"/>
      <c r="B38" s="354"/>
    </row>
    <row r="39" spans="1:10">
      <c r="A39" s="354"/>
      <c r="B39" s="354"/>
    </row>
    <row r="40" spans="1:10">
      <c r="A40" s="298"/>
      <c r="B40" s="298"/>
    </row>
    <row r="41" spans="1:10">
      <c r="A41" s="298"/>
      <c r="B41" s="298"/>
    </row>
    <row r="42" spans="1:10">
      <c r="A42" s="298"/>
      <c r="B42" s="298"/>
    </row>
    <row r="43" spans="1:10">
      <c r="A43" s="298"/>
      <c r="B43" s="298"/>
    </row>
    <row r="44" spans="1:10">
      <c r="A44" s="298"/>
      <c r="B44" s="298"/>
    </row>
    <row r="45" spans="1:10">
      <c r="A45" s="298"/>
      <c r="B45" s="298"/>
    </row>
    <row r="46" spans="1:10">
      <c r="A46" s="298"/>
      <c r="B46" s="298"/>
    </row>
    <row r="47" spans="1:10">
      <c r="A47" s="298"/>
      <c r="B47" s="298"/>
    </row>
    <row r="48" spans="1:10">
      <c r="A48" s="298"/>
      <c r="B48" s="298"/>
    </row>
    <row r="49" spans="1:2">
      <c r="A49" s="298"/>
      <c r="B49" s="298"/>
    </row>
    <row r="50" spans="1:2">
      <c r="A50" s="298"/>
      <c r="B50" s="298"/>
    </row>
    <row r="51" spans="1:2">
      <c r="A51" s="298"/>
      <c r="B51" s="298"/>
    </row>
  </sheetData>
  <mergeCells count="22">
    <mergeCell ref="A42:B42"/>
    <mergeCell ref="A1:J1"/>
    <mergeCell ref="A9:J18"/>
    <mergeCell ref="A24:J33"/>
    <mergeCell ref="A7:C7"/>
    <mergeCell ref="A21:B21"/>
    <mergeCell ref="D21:H21"/>
    <mergeCell ref="A37:B37"/>
    <mergeCell ref="A38:B38"/>
    <mergeCell ref="A39:B39"/>
    <mergeCell ref="A40:B40"/>
    <mergeCell ref="A41:B41"/>
    <mergeCell ref="A36:B36"/>
    <mergeCell ref="A49:B49"/>
    <mergeCell ref="A50:B50"/>
    <mergeCell ref="A51:B51"/>
    <mergeCell ref="A43:B43"/>
    <mergeCell ref="A44:B44"/>
    <mergeCell ref="A45:B45"/>
    <mergeCell ref="A46:B46"/>
    <mergeCell ref="A47:B47"/>
    <mergeCell ref="A48:B48"/>
  </mergeCells>
  <dataValidations count="1">
    <dataValidation type="list" allowBlank="1" showInputMessage="1" showErrorMessage="1" sqref="D21:H21">
      <formula1>OFFSET($A$37,0,0,COUNTA($A$37:$B$102))</formula1>
    </dataValidation>
  </dataValidations>
  <hyperlinks>
    <hyperlink ref="K1" location="WorkflowTSDA!A1" display="Revenir au workflow"/>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FFC000"/>
  </sheetPr>
  <dimension ref="A1:K36"/>
  <sheetViews>
    <sheetView topLeftCell="A6" zoomScale="115" zoomScaleNormal="115" workbookViewId="0">
      <selection activeCell="L27" sqref="L27"/>
    </sheetView>
  </sheetViews>
  <sheetFormatPr baseColWidth="10" defaultRowHeight="15"/>
  <sheetData>
    <row r="1" spans="1:11" ht="29.25" customHeight="1" thickBot="1">
      <c r="A1" s="347" t="str">
        <f>WorkflowTSDA!B9</f>
        <v>Préambule</v>
      </c>
      <c r="B1" s="348"/>
      <c r="C1" s="348"/>
      <c r="D1" s="348"/>
      <c r="E1" s="348"/>
      <c r="F1" s="348"/>
      <c r="G1" s="348"/>
      <c r="H1" s="348"/>
      <c r="I1" s="348"/>
      <c r="J1" s="349"/>
      <c r="K1" s="39" t="s">
        <v>216</v>
      </c>
    </row>
    <row r="3" spans="1:11" s="20" customFormat="1">
      <c r="A3" s="20" t="s">
        <v>336</v>
      </c>
    </row>
    <row r="4" spans="1:11">
      <c r="A4" s="20" t="s">
        <v>142</v>
      </c>
    </row>
    <row r="5" spans="1:11">
      <c r="A5" t="s">
        <v>151</v>
      </c>
    </row>
    <row r="6" spans="1:11" s="20" customFormat="1"/>
    <row r="7" spans="1:11">
      <c r="A7" s="357" t="s">
        <v>1041</v>
      </c>
      <c r="B7" s="358"/>
      <c r="C7" s="358"/>
      <c r="D7" s="358"/>
      <c r="E7" s="358"/>
      <c r="F7" s="358"/>
      <c r="G7" s="358"/>
      <c r="H7" s="358"/>
      <c r="I7" s="358"/>
      <c r="J7" s="358"/>
    </row>
    <row r="8" spans="1:11">
      <c r="A8" s="358"/>
      <c r="B8" s="358"/>
      <c r="C8" s="358"/>
      <c r="D8" s="358"/>
      <c r="E8" s="358"/>
      <c r="F8" s="358"/>
      <c r="G8" s="358"/>
      <c r="H8" s="358"/>
      <c r="I8" s="358"/>
      <c r="J8" s="358"/>
    </row>
    <row r="9" spans="1:11" s="112" customFormat="1">
      <c r="A9" s="358"/>
      <c r="B9" s="358"/>
      <c r="C9" s="358"/>
      <c r="D9" s="358"/>
      <c r="E9" s="358"/>
      <c r="F9" s="358"/>
      <c r="G9" s="358"/>
      <c r="H9" s="358"/>
      <c r="I9" s="358"/>
      <c r="J9" s="358"/>
    </row>
    <row r="10" spans="1:11" s="112" customFormat="1">
      <c r="A10" s="358"/>
      <c r="B10" s="358"/>
      <c r="C10" s="358"/>
      <c r="D10" s="358"/>
      <c r="E10" s="358"/>
      <c r="F10" s="358"/>
      <c r="G10" s="358"/>
      <c r="H10" s="358"/>
      <c r="I10" s="358"/>
      <c r="J10" s="358"/>
    </row>
    <row r="11" spans="1:11" s="112" customFormat="1">
      <c r="A11" s="358"/>
      <c r="B11" s="358"/>
      <c r="C11" s="358"/>
      <c r="D11" s="358"/>
      <c r="E11" s="358"/>
      <c r="F11" s="358"/>
      <c r="G11" s="358"/>
      <c r="H11" s="358"/>
      <c r="I11" s="358"/>
      <c r="J11" s="358"/>
    </row>
    <row r="12" spans="1:11" s="112" customFormat="1">
      <c r="A12" s="358"/>
      <c r="B12" s="358"/>
      <c r="C12" s="358"/>
      <c r="D12" s="358"/>
      <c r="E12" s="358"/>
      <c r="F12" s="358"/>
      <c r="G12" s="358"/>
      <c r="H12" s="358"/>
      <c r="I12" s="358"/>
      <c r="J12" s="358"/>
    </row>
    <row r="13" spans="1:11" s="112" customFormat="1">
      <c r="A13" s="358"/>
      <c r="B13" s="358"/>
      <c r="C13" s="358"/>
      <c r="D13" s="358"/>
      <c r="E13" s="358"/>
      <c r="F13" s="358"/>
      <c r="G13" s="358"/>
      <c r="H13" s="358"/>
      <c r="I13" s="358"/>
      <c r="J13" s="358"/>
    </row>
    <row r="14" spans="1:11" s="112" customFormat="1">
      <c r="A14" s="358"/>
      <c r="B14" s="358"/>
      <c r="C14" s="358"/>
      <c r="D14" s="358"/>
      <c r="E14" s="358"/>
      <c r="F14" s="358"/>
      <c r="G14" s="358"/>
      <c r="H14" s="358"/>
      <c r="I14" s="358"/>
      <c r="J14" s="358"/>
    </row>
    <row r="15" spans="1:11" s="112" customFormat="1">
      <c r="A15" s="358"/>
      <c r="B15" s="358"/>
      <c r="C15" s="358"/>
      <c r="D15" s="358"/>
      <c r="E15" s="358"/>
      <c r="F15" s="358"/>
      <c r="G15" s="358"/>
      <c r="H15" s="358"/>
      <c r="I15" s="358"/>
      <c r="J15" s="358"/>
    </row>
    <row r="16" spans="1:11" s="112" customFormat="1">
      <c r="A16" s="358"/>
      <c r="B16" s="358"/>
      <c r="C16" s="358"/>
      <c r="D16" s="358"/>
      <c r="E16" s="358"/>
      <c r="F16" s="358"/>
      <c r="G16" s="358"/>
      <c r="H16" s="358"/>
      <c r="I16" s="358"/>
      <c r="J16" s="358"/>
    </row>
    <row r="17" spans="1:10" s="112" customFormat="1">
      <c r="A17" s="358"/>
      <c r="B17" s="358"/>
      <c r="C17" s="358"/>
      <c r="D17" s="358"/>
      <c r="E17" s="358"/>
      <c r="F17" s="358"/>
      <c r="G17" s="358"/>
      <c r="H17" s="358"/>
      <c r="I17" s="358"/>
      <c r="J17" s="358"/>
    </row>
    <row r="18" spans="1:10" s="112" customFormat="1">
      <c r="A18" s="358"/>
      <c r="B18" s="358"/>
      <c r="C18" s="358"/>
      <c r="D18" s="358"/>
      <c r="E18" s="358"/>
      <c r="F18" s="358"/>
      <c r="G18" s="358"/>
      <c r="H18" s="358"/>
      <c r="I18" s="358"/>
      <c r="J18" s="358"/>
    </row>
    <row r="19" spans="1:10" s="112" customFormat="1">
      <c r="A19" s="358"/>
      <c r="B19" s="358"/>
      <c r="C19" s="358"/>
      <c r="D19" s="358"/>
      <c r="E19" s="358"/>
      <c r="F19" s="358"/>
      <c r="G19" s="358"/>
      <c r="H19" s="358"/>
      <c r="I19" s="358"/>
      <c r="J19" s="358"/>
    </row>
    <row r="20" spans="1:10" s="112" customFormat="1">
      <c r="A20" s="358"/>
      <c r="B20" s="358"/>
      <c r="C20" s="358"/>
      <c r="D20" s="358"/>
      <c r="E20" s="358"/>
      <c r="F20" s="358"/>
      <c r="G20" s="358"/>
      <c r="H20" s="358"/>
      <c r="I20" s="358"/>
      <c r="J20" s="358"/>
    </row>
    <row r="21" spans="1:10" s="112" customFormat="1">
      <c r="A21" s="358"/>
      <c r="B21" s="358"/>
      <c r="C21" s="358"/>
      <c r="D21" s="358"/>
      <c r="E21" s="358"/>
      <c r="F21" s="358"/>
      <c r="G21" s="358"/>
      <c r="H21" s="358"/>
      <c r="I21" s="358"/>
      <c r="J21" s="358"/>
    </row>
    <row r="22" spans="1:10">
      <c r="A22" s="358"/>
      <c r="B22" s="358"/>
      <c r="C22" s="358"/>
      <c r="D22" s="358"/>
      <c r="E22" s="358"/>
      <c r="F22" s="358"/>
      <c r="G22" s="358"/>
      <c r="H22" s="358"/>
      <c r="I22" s="358"/>
      <c r="J22" s="358"/>
    </row>
    <row r="23" spans="1:10" s="112" customFormat="1">
      <c r="A23" s="358"/>
      <c r="B23" s="358"/>
      <c r="C23" s="358"/>
      <c r="D23" s="358"/>
      <c r="E23" s="358"/>
      <c r="F23" s="358"/>
      <c r="G23" s="358"/>
      <c r="H23" s="358"/>
      <c r="I23" s="358"/>
      <c r="J23" s="358"/>
    </row>
    <row r="24" spans="1:10" s="112" customFormat="1">
      <c r="A24" s="358"/>
      <c r="B24" s="358"/>
      <c r="C24" s="358"/>
      <c r="D24" s="358"/>
      <c r="E24" s="358"/>
      <c r="F24" s="358"/>
      <c r="G24" s="358"/>
      <c r="H24" s="358"/>
      <c r="I24" s="358"/>
      <c r="J24" s="358"/>
    </row>
    <row r="25" spans="1:10" s="112" customFormat="1">
      <c r="A25" s="358"/>
      <c r="B25" s="358"/>
      <c r="C25" s="358"/>
      <c r="D25" s="358"/>
      <c r="E25" s="358"/>
      <c r="F25" s="358"/>
      <c r="G25" s="358"/>
      <c r="H25" s="358"/>
      <c r="I25" s="358"/>
      <c r="J25" s="358"/>
    </row>
    <row r="26" spans="1:10" s="112" customFormat="1">
      <c r="A26" s="358"/>
      <c r="B26" s="358"/>
      <c r="C26" s="358"/>
      <c r="D26" s="358"/>
      <c r="E26" s="358"/>
      <c r="F26" s="358"/>
      <c r="G26" s="358"/>
      <c r="H26" s="358"/>
      <c r="I26" s="358"/>
      <c r="J26" s="358"/>
    </row>
    <row r="27" spans="1:10" s="112" customFormat="1">
      <c r="A27" s="358"/>
      <c r="B27" s="358"/>
      <c r="C27" s="358"/>
      <c r="D27" s="358"/>
      <c r="E27" s="358"/>
      <c r="F27" s="358"/>
      <c r="G27" s="358"/>
      <c r="H27" s="358"/>
      <c r="I27" s="358"/>
      <c r="J27" s="358"/>
    </row>
    <row r="28" spans="1:10" s="112" customFormat="1">
      <c r="A28" s="358"/>
      <c r="B28" s="358"/>
      <c r="C28" s="358"/>
      <c r="D28" s="358"/>
      <c r="E28" s="358"/>
      <c r="F28" s="358"/>
      <c r="G28" s="358"/>
      <c r="H28" s="358"/>
      <c r="I28" s="358"/>
      <c r="J28" s="358"/>
    </row>
    <row r="29" spans="1:10">
      <c r="A29" s="358"/>
      <c r="B29" s="358"/>
      <c r="C29" s="358"/>
      <c r="D29" s="358"/>
      <c r="E29" s="358"/>
      <c r="F29" s="358"/>
      <c r="G29" s="358"/>
      <c r="H29" s="358"/>
      <c r="I29" s="358"/>
      <c r="J29" s="358"/>
    </row>
    <row r="30" spans="1:10">
      <c r="A30" s="358"/>
      <c r="B30" s="358"/>
      <c r="C30" s="358"/>
      <c r="D30" s="358"/>
      <c r="E30" s="358"/>
      <c r="F30" s="358"/>
      <c r="G30" s="358"/>
      <c r="H30" s="358"/>
      <c r="I30" s="358"/>
      <c r="J30" s="358"/>
    </row>
    <row r="31" spans="1:10">
      <c r="A31" s="358"/>
      <c r="B31" s="358"/>
      <c r="C31" s="358"/>
      <c r="D31" s="358"/>
      <c r="E31" s="358"/>
      <c r="F31" s="358"/>
      <c r="G31" s="358"/>
      <c r="H31" s="358"/>
      <c r="I31" s="358"/>
      <c r="J31" s="358"/>
    </row>
    <row r="32" spans="1:10">
      <c r="A32" s="358"/>
      <c r="B32" s="358"/>
      <c r="C32" s="358"/>
      <c r="D32" s="358"/>
      <c r="E32" s="358"/>
      <c r="F32" s="358"/>
      <c r="G32" s="358"/>
      <c r="H32" s="358"/>
      <c r="I32" s="358"/>
      <c r="J32" s="358"/>
    </row>
    <row r="33" spans="1:10" s="112" customFormat="1">
      <c r="A33" s="358"/>
      <c r="B33" s="358"/>
      <c r="C33" s="358"/>
      <c r="D33" s="358"/>
      <c r="E33" s="358"/>
      <c r="F33" s="358"/>
      <c r="G33" s="358"/>
      <c r="H33" s="358"/>
      <c r="I33" s="358"/>
      <c r="J33" s="358"/>
    </row>
    <row r="34" spans="1:10">
      <c r="A34" s="358"/>
      <c r="B34" s="358"/>
      <c r="C34" s="358"/>
      <c r="D34" s="358"/>
      <c r="E34" s="358"/>
      <c r="F34" s="358"/>
      <c r="G34" s="358"/>
      <c r="H34" s="358"/>
      <c r="I34" s="358"/>
      <c r="J34" s="358"/>
    </row>
    <row r="35" spans="1:10">
      <c r="A35" s="358"/>
      <c r="B35" s="358"/>
      <c r="C35" s="358"/>
      <c r="D35" s="358"/>
      <c r="E35" s="358"/>
      <c r="F35" s="358"/>
      <c r="G35" s="358"/>
      <c r="H35" s="358"/>
      <c r="I35" s="358"/>
      <c r="J35" s="358"/>
    </row>
    <row r="36" spans="1:10">
      <c r="A36" s="358"/>
      <c r="B36" s="358"/>
      <c r="C36" s="358"/>
      <c r="D36" s="358"/>
      <c r="E36" s="358"/>
      <c r="F36" s="358"/>
      <c r="G36" s="358"/>
      <c r="H36" s="358"/>
      <c r="I36" s="358"/>
      <c r="J36" s="358"/>
    </row>
  </sheetData>
  <mergeCells count="2">
    <mergeCell ref="A1:J1"/>
    <mergeCell ref="A7:J36"/>
  </mergeCells>
  <hyperlinks>
    <hyperlink ref="K1" location="WorkflowTSDA!A1" display="Revenir au workflow"/>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tabColor rgb="FFFFC000"/>
  </sheetPr>
  <dimension ref="A1:K41"/>
  <sheetViews>
    <sheetView topLeftCell="A18" zoomScaleNormal="100" workbookViewId="0">
      <selection activeCell="K32" sqref="K32"/>
    </sheetView>
  </sheetViews>
  <sheetFormatPr baseColWidth="10" defaultColWidth="11.42578125" defaultRowHeight="15"/>
  <cols>
    <col min="1" max="6" width="11.42578125" style="4"/>
    <col min="7" max="7" width="67.42578125" style="4" customWidth="1"/>
    <col min="8" max="8" width="11.42578125" style="172"/>
    <col min="9" max="10" width="11.42578125" style="4"/>
    <col min="11" max="11" width="6.42578125" style="4" customWidth="1"/>
    <col min="12" max="16384" width="11.42578125" style="4"/>
  </cols>
  <sheetData>
    <row r="1" spans="1:11" ht="29.25" customHeight="1" thickBot="1">
      <c r="A1" s="347" t="str">
        <f>WorkflowTSDA!B11</f>
        <v>Conditions d'accès à l'aide</v>
      </c>
      <c r="B1" s="348"/>
      <c r="C1" s="348"/>
      <c r="D1" s="348"/>
      <c r="E1" s="348"/>
      <c r="F1" s="348"/>
      <c r="G1" s="348"/>
      <c r="H1" s="348"/>
      <c r="I1" s="348"/>
      <c r="J1" s="349"/>
      <c r="K1" s="39" t="s">
        <v>216</v>
      </c>
    </row>
    <row r="3" spans="1:11">
      <c r="A3" s="5" t="s">
        <v>150</v>
      </c>
    </row>
    <row r="4" spans="1:11" s="20" customFormat="1">
      <c r="A4" s="35" t="s">
        <v>200</v>
      </c>
      <c r="H4" s="172"/>
    </row>
    <row r="5" spans="1:11" s="35" customFormat="1">
      <c r="H5" s="172"/>
    </row>
    <row r="6" spans="1:11">
      <c r="A6" s="358" t="s">
        <v>443</v>
      </c>
      <c r="B6" s="358"/>
      <c r="C6" s="358"/>
      <c r="D6" s="358"/>
      <c r="E6" s="358"/>
      <c r="F6" s="358"/>
      <c r="G6" s="358"/>
      <c r="H6" s="358"/>
      <c r="I6" s="358"/>
      <c r="J6" s="358"/>
    </row>
    <row r="7" spans="1:11">
      <c r="A7" s="358"/>
      <c r="B7" s="358"/>
      <c r="C7" s="358"/>
      <c r="D7" s="358"/>
      <c r="E7" s="358"/>
      <c r="F7" s="358"/>
      <c r="G7" s="358"/>
      <c r="H7" s="358"/>
      <c r="I7" s="358"/>
      <c r="J7" s="358"/>
    </row>
    <row r="8" spans="1:11">
      <c r="A8" s="358"/>
      <c r="B8" s="358"/>
      <c r="C8" s="358"/>
      <c r="D8" s="358"/>
      <c r="E8" s="358"/>
      <c r="F8" s="358"/>
      <c r="G8" s="358"/>
      <c r="H8" s="358"/>
      <c r="I8" s="358"/>
      <c r="J8" s="358"/>
    </row>
    <row r="9" spans="1:11">
      <c r="A9" s="358"/>
      <c r="B9" s="358"/>
      <c r="C9" s="358"/>
      <c r="D9" s="358"/>
      <c r="E9" s="358"/>
      <c r="F9" s="358"/>
      <c r="G9" s="358"/>
      <c r="H9" s="358"/>
      <c r="I9" s="358"/>
      <c r="J9" s="358"/>
    </row>
    <row r="10" spans="1:11">
      <c r="A10" s="358"/>
      <c r="B10" s="358"/>
      <c r="C10" s="358"/>
      <c r="D10" s="358"/>
      <c r="E10" s="358"/>
      <c r="F10" s="358"/>
      <c r="G10" s="358"/>
      <c r="H10" s="358"/>
      <c r="I10" s="358"/>
      <c r="J10" s="358"/>
    </row>
    <row r="11" spans="1:11">
      <c r="A11" s="358"/>
      <c r="B11" s="358"/>
      <c r="C11" s="358"/>
      <c r="D11" s="358"/>
      <c r="E11" s="358"/>
      <c r="F11" s="358"/>
      <c r="G11" s="358"/>
      <c r="H11" s="358"/>
      <c r="I11" s="358"/>
      <c r="J11" s="358"/>
    </row>
    <row r="12" spans="1:11">
      <c r="A12" s="358"/>
      <c r="B12" s="358"/>
      <c r="C12" s="358"/>
      <c r="D12" s="358"/>
      <c r="E12" s="358"/>
      <c r="F12" s="358"/>
      <c r="G12" s="358"/>
      <c r="H12" s="358"/>
      <c r="I12" s="358"/>
      <c r="J12" s="358"/>
    </row>
    <row r="13" spans="1:11">
      <c r="A13" s="358"/>
      <c r="B13" s="358"/>
      <c r="C13" s="358"/>
      <c r="D13" s="358"/>
      <c r="E13" s="358"/>
      <c r="F13" s="358"/>
      <c r="G13" s="358"/>
      <c r="H13" s="358"/>
      <c r="I13" s="358"/>
      <c r="J13" s="358"/>
    </row>
    <row r="14" spans="1:11">
      <c r="A14" s="358"/>
      <c r="B14" s="358"/>
      <c r="C14" s="358"/>
      <c r="D14" s="358"/>
      <c r="E14" s="358"/>
      <c r="F14" s="358"/>
      <c r="G14" s="358"/>
      <c r="H14" s="358"/>
      <c r="I14" s="358"/>
      <c r="J14" s="358"/>
    </row>
    <row r="15" spans="1:11">
      <c r="A15" s="358"/>
      <c r="B15" s="358"/>
      <c r="C15" s="358"/>
      <c r="D15" s="358"/>
      <c r="E15" s="358"/>
      <c r="F15" s="358"/>
      <c r="G15" s="358"/>
      <c r="H15" s="358"/>
      <c r="I15" s="358"/>
      <c r="J15" s="358"/>
    </row>
    <row r="17" spans="1:10">
      <c r="A17" s="358" t="s">
        <v>445</v>
      </c>
      <c r="B17" s="358"/>
      <c r="C17" s="358"/>
      <c r="E17" s="298" t="s">
        <v>143</v>
      </c>
      <c r="F17" s="298"/>
      <c r="G17" s="298"/>
      <c r="H17" s="134" t="s">
        <v>144</v>
      </c>
    </row>
    <row r="18" spans="1:10" ht="45" customHeight="1">
      <c r="A18" s="358"/>
      <c r="B18" s="358"/>
      <c r="C18" s="358"/>
      <c r="E18" s="363" t="s">
        <v>1024</v>
      </c>
      <c r="F18" s="363"/>
      <c r="G18" s="363"/>
      <c r="H18" s="261" t="s">
        <v>145</v>
      </c>
    </row>
    <row r="19" spans="1:10" ht="58.15" customHeight="1">
      <c r="A19" s="358"/>
      <c r="B19" s="358"/>
      <c r="C19" s="358"/>
      <c r="E19" s="362"/>
      <c r="F19" s="362"/>
      <c r="G19" s="362"/>
      <c r="H19" s="260"/>
    </row>
    <row r="20" spans="1:10" ht="33.6" customHeight="1">
      <c r="A20" s="358"/>
      <c r="B20" s="358"/>
      <c r="C20" s="358"/>
      <c r="E20" s="362"/>
      <c r="F20" s="362"/>
      <c r="G20" s="362"/>
      <c r="H20" s="260"/>
    </row>
    <row r="21" spans="1:10" ht="47.45" customHeight="1">
      <c r="A21" s="358"/>
      <c r="B21" s="358"/>
      <c r="C21" s="358"/>
      <c r="E21" s="362"/>
      <c r="F21" s="362"/>
      <c r="G21" s="362"/>
      <c r="H21" s="260"/>
    </row>
    <row r="22" spans="1:10">
      <c r="A22" s="358"/>
      <c r="B22" s="358"/>
      <c r="C22" s="358"/>
      <c r="E22" s="362"/>
      <c r="F22" s="362"/>
      <c r="G22" s="362"/>
      <c r="H22" s="171"/>
    </row>
    <row r="23" spans="1:10">
      <c r="A23" s="358"/>
      <c r="B23" s="358"/>
      <c r="C23" s="358"/>
      <c r="E23" s="362"/>
      <c r="F23" s="362"/>
      <c r="G23" s="362"/>
      <c r="H23" s="171"/>
    </row>
    <row r="24" spans="1:10">
      <c r="A24" s="358"/>
      <c r="B24" s="358"/>
      <c r="C24" s="358"/>
      <c r="E24" s="362"/>
      <c r="F24" s="362"/>
      <c r="G24" s="362"/>
      <c r="H24" s="171"/>
    </row>
    <row r="25" spans="1:10">
      <c r="A25" s="358"/>
      <c r="B25" s="358"/>
      <c r="C25" s="358"/>
      <c r="E25" s="362"/>
      <c r="F25" s="362"/>
      <c r="G25" s="362"/>
      <c r="H25" s="171"/>
    </row>
    <row r="26" spans="1:10">
      <c r="A26" s="358"/>
      <c r="B26" s="358"/>
      <c r="C26" s="358"/>
      <c r="E26" s="361"/>
      <c r="F26" s="361"/>
      <c r="G26" s="361"/>
      <c r="H26" s="171"/>
    </row>
    <row r="27" spans="1:10">
      <c r="A27" s="358"/>
      <c r="B27" s="358"/>
      <c r="C27" s="358"/>
      <c r="E27" s="362"/>
      <c r="F27" s="362"/>
      <c r="G27" s="362"/>
      <c r="H27" s="171"/>
    </row>
    <row r="28" spans="1:10">
      <c r="A28" s="358"/>
      <c r="B28" s="358"/>
      <c r="C28" s="358"/>
      <c r="E28" s="362"/>
      <c r="F28" s="362"/>
      <c r="G28" s="362"/>
      <c r="H28" s="171"/>
    </row>
    <row r="29" spans="1:10">
      <c r="A29" s="358"/>
      <c r="B29" s="358"/>
      <c r="C29" s="358"/>
      <c r="E29" s="362"/>
      <c r="F29" s="362"/>
      <c r="G29" s="362"/>
      <c r="H29" s="171"/>
    </row>
    <row r="30" spans="1:10">
      <c r="A30" s="358"/>
      <c r="B30" s="358"/>
      <c r="C30" s="358"/>
      <c r="E30" s="362"/>
      <c r="F30" s="362"/>
      <c r="G30" s="362"/>
      <c r="H30" s="171"/>
    </row>
    <row r="32" spans="1:10">
      <c r="A32" s="359" t="s">
        <v>988</v>
      </c>
      <c r="B32" s="360"/>
      <c r="C32" s="360"/>
      <c r="D32" s="360"/>
      <c r="E32" s="360"/>
      <c r="F32" s="360"/>
      <c r="G32" s="360"/>
      <c r="H32" s="360"/>
      <c r="I32" s="360"/>
      <c r="J32" s="360"/>
    </row>
    <row r="33" spans="1:10">
      <c r="A33" s="360"/>
      <c r="B33" s="360"/>
      <c r="C33" s="360"/>
      <c r="D33" s="360"/>
      <c r="E33" s="360"/>
      <c r="F33" s="360"/>
      <c r="G33" s="360"/>
      <c r="H33" s="360"/>
      <c r="I33" s="360"/>
      <c r="J33" s="360"/>
    </row>
    <row r="34" spans="1:10">
      <c r="A34" s="360"/>
      <c r="B34" s="360"/>
      <c r="C34" s="360"/>
      <c r="D34" s="360"/>
      <c r="E34" s="360"/>
      <c r="F34" s="360"/>
      <c r="G34" s="360"/>
      <c r="H34" s="360"/>
      <c r="I34" s="360"/>
      <c r="J34" s="360"/>
    </row>
    <row r="35" spans="1:10">
      <c r="A35" s="360"/>
      <c r="B35" s="360"/>
      <c r="C35" s="360"/>
      <c r="D35" s="360"/>
      <c r="E35" s="360"/>
      <c r="F35" s="360"/>
      <c r="G35" s="360"/>
      <c r="H35" s="360"/>
      <c r="I35" s="360"/>
      <c r="J35" s="360"/>
    </row>
    <row r="36" spans="1:10">
      <c r="A36" s="360"/>
      <c r="B36" s="360"/>
      <c r="C36" s="360"/>
      <c r="D36" s="360"/>
      <c r="E36" s="360"/>
      <c r="F36" s="360"/>
      <c r="G36" s="360"/>
      <c r="H36" s="360"/>
      <c r="I36" s="360"/>
      <c r="J36" s="360"/>
    </row>
    <row r="37" spans="1:10">
      <c r="A37" s="360"/>
      <c r="B37" s="360"/>
      <c r="C37" s="360"/>
      <c r="D37" s="360"/>
      <c r="E37" s="360"/>
      <c r="F37" s="360"/>
      <c r="G37" s="360"/>
      <c r="H37" s="360"/>
      <c r="I37" s="360"/>
      <c r="J37" s="360"/>
    </row>
    <row r="38" spans="1:10">
      <c r="A38" s="360"/>
      <c r="B38" s="360"/>
      <c r="C38" s="360"/>
      <c r="D38" s="360"/>
      <c r="E38" s="360"/>
      <c r="F38" s="360"/>
      <c r="G38" s="360"/>
      <c r="H38" s="360"/>
      <c r="I38" s="360"/>
      <c r="J38" s="360"/>
    </row>
    <row r="39" spans="1:10">
      <c r="A39" s="360"/>
      <c r="B39" s="360"/>
      <c r="C39" s="360"/>
      <c r="D39" s="360"/>
      <c r="E39" s="360"/>
      <c r="F39" s="360"/>
      <c r="G39" s="360"/>
      <c r="H39" s="360"/>
      <c r="I39" s="360"/>
      <c r="J39" s="360"/>
    </row>
    <row r="40" spans="1:10">
      <c r="A40" s="360"/>
      <c r="B40" s="360"/>
      <c r="C40" s="360"/>
      <c r="D40" s="360"/>
      <c r="E40" s="360"/>
      <c r="F40" s="360"/>
      <c r="G40" s="360"/>
      <c r="H40" s="360"/>
      <c r="I40" s="360"/>
      <c r="J40" s="360"/>
    </row>
    <row r="41" spans="1:10">
      <c r="A41" s="360"/>
      <c r="B41" s="360"/>
      <c r="C41" s="360"/>
      <c r="D41" s="360"/>
      <c r="E41" s="360"/>
      <c r="F41" s="360"/>
      <c r="G41" s="360"/>
      <c r="H41" s="360"/>
      <c r="I41" s="360"/>
      <c r="J41" s="360"/>
    </row>
  </sheetData>
  <mergeCells count="18">
    <mergeCell ref="A1:J1"/>
    <mergeCell ref="E18:G18"/>
    <mergeCell ref="E17:G17"/>
    <mergeCell ref="E19:G19"/>
    <mergeCell ref="E20:G20"/>
    <mergeCell ref="A6:J15"/>
    <mergeCell ref="A32:J41"/>
    <mergeCell ref="A17:C30"/>
    <mergeCell ref="E26:G26"/>
    <mergeCell ref="E27:G27"/>
    <mergeCell ref="E28:G28"/>
    <mergeCell ref="E29:G29"/>
    <mergeCell ref="E30:G30"/>
    <mergeCell ref="E21:G21"/>
    <mergeCell ref="E22:G22"/>
    <mergeCell ref="E23:G23"/>
    <mergeCell ref="E24:G24"/>
    <mergeCell ref="E25:G25"/>
  </mergeCells>
  <dataValidations count="1">
    <dataValidation type="list" allowBlank="1" showInputMessage="1" showErrorMessage="1" sqref="H18:H30">
      <formula1>"Oui,Non"</formula1>
    </dataValidation>
  </dataValidations>
  <hyperlinks>
    <hyperlink ref="K1" location="WorkflowTSDA!A1" display="Revenir au workflow"/>
  </hyperlink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tabColor rgb="FFFFFF00"/>
  </sheetPr>
  <dimension ref="A1:R210"/>
  <sheetViews>
    <sheetView topLeftCell="A139" zoomScaleNormal="100" workbookViewId="0">
      <selection activeCell="X70" sqref="X70"/>
    </sheetView>
  </sheetViews>
  <sheetFormatPr baseColWidth="10" defaultColWidth="11.42578125" defaultRowHeight="15"/>
  <cols>
    <col min="1" max="1" width="17" style="20" customWidth="1"/>
    <col min="2" max="9" width="11.42578125" style="20"/>
    <col min="10" max="10" width="3.7109375" style="20" customWidth="1"/>
    <col min="11" max="11" width="9.42578125" style="20" customWidth="1"/>
    <col min="12" max="12" width="6.140625" style="20" customWidth="1"/>
    <col min="13" max="13" width="3.140625" style="20" customWidth="1"/>
    <col min="14" max="14" width="11.42578125" style="20"/>
    <col min="15" max="15" width="6.7109375" style="20" customWidth="1"/>
    <col min="16" max="17" width="11.42578125" style="20"/>
    <col min="18" max="18" width="28.5703125" style="20" customWidth="1"/>
    <col min="19" max="16384" width="11.42578125" style="20"/>
  </cols>
  <sheetData>
    <row r="1" spans="1:11" ht="29.25" customHeight="1" thickBot="1">
      <c r="A1" s="347" t="str">
        <f>WorkflowTSDA!B13</f>
        <v>Votre tiers</v>
      </c>
      <c r="B1" s="348"/>
      <c r="C1" s="348"/>
      <c r="D1" s="348"/>
      <c r="E1" s="348"/>
      <c r="F1" s="348"/>
      <c r="G1" s="348"/>
      <c r="H1" s="348"/>
      <c r="I1" s="348"/>
      <c r="J1" s="349"/>
      <c r="K1" s="39" t="s">
        <v>216</v>
      </c>
    </row>
    <row r="3" spans="1:11">
      <c r="A3" s="20" t="s">
        <v>337</v>
      </c>
    </row>
    <row r="4" spans="1:11">
      <c r="A4" s="44" t="s">
        <v>200</v>
      </c>
    </row>
    <row r="7" spans="1:11" ht="17.25">
      <c r="A7" s="26" t="s">
        <v>154</v>
      </c>
      <c r="B7" s="352" t="s">
        <v>155</v>
      </c>
      <c r="C7" s="352"/>
      <c r="D7" s="40" t="s">
        <v>227</v>
      </c>
    </row>
    <row r="8" spans="1:11" s="35" customFormat="1" ht="17.25">
      <c r="A8" s="41"/>
      <c r="D8" s="40" t="s">
        <v>228</v>
      </c>
    </row>
    <row r="11" spans="1:11">
      <c r="A11" s="372" t="s">
        <v>443</v>
      </c>
      <c r="B11" s="372"/>
      <c r="C11" s="372"/>
      <c r="D11" s="372"/>
      <c r="E11" s="372"/>
      <c r="F11" s="372"/>
      <c r="G11" s="372"/>
      <c r="H11" s="372"/>
      <c r="I11" s="372"/>
    </row>
    <row r="12" spans="1:11">
      <c r="A12" s="372"/>
      <c r="B12" s="372"/>
      <c r="C12" s="372"/>
      <c r="D12" s="372"/>
      <c r="E12" s="372"/>
      <c r="F12" s="372"/>
      <c r="G12" s="372"/>
      <c r="H12" s="372"/>
      <c r="I12" s="372"/>
    </row>
    <row r="13" spans="1:11">
      <c r="A13" s="372"/>
      <c r="B13" s="372"/>
      <c r="C13" s="372"/>
      <c r="D13" s="372"/>
      <c r="E13" s="372"/>
      <c r="F13" s="372"/>
      <c r="G13" s="372"/>
      <c r="H13" s="372"/>
      <c r="I13" s="372"/>
    </row>
    <row r="14" spans="1:11">
      <c r="A14" s="372"/>
      <c r="B14" s="372"/>
      <c r="C14" s="372"/>
      <c r="D14" s="372"/>
      <c r="E14" s="372"/>
      <c r="F14" s="372"/>
      <c r="G14" s="372"/>
      <c r="H14" s="372"/>
      <c r="I14" s="372"/>
    </row>
    <row r="15" spans="1:11">
      <c r="A15" s="372"/>
      <c r="B15" s="372"/>
      <c r="C15" s="372"/>
      <c r="D15" s="372"/>
      <c r="E15" s="372"/>
      <c r="F15" s="372"/>
      <c r="G15" s="372"/>
      <c r="H15" s="372"/>
      <c r="I15" s="372"/>
    </row>
    <row r="16" spans="1:11">
      <c r="A16" s="372"/>
      <c r="B16" s="372"/>
      <c r="C16" s="372"/>
      <c r="D16" s="372"/>
      <c r="E16" s="372"/>
      <c r="F16" s="372"/>
      <c r="G16" s="372"/>
      <c r="H16" s="372"/>
      <c r="I16" s="372"/>
    </row>
    <row r="17" spans="1:18">
      <c r="A17" s="372"/>
      <c r="B17" s="372"/>
      <c r="C17" s="372"/>
      <c r="D17" s="372"/>
      <c r="E17" s="372"/>
      <c r="F17" s="372"/>
      <c r="G17" s="372"/>
      <c r="H17" s="372"/>
      <c r="I17" s="372"/>
    </row>
    <row r="18" spans="1:18">
      <c r="A18" s="372"/>
      <c r="B18" s="372"/>
      <c r="C18" s="372"/>
      <c r="D18" s="372"/>
      <c r="E18" s="372"/>
      <c r="F18" s="372"/>
      <c r="G18" s="372"/>
      <c r="H18" s="372"/>
      <c r="I18" s="372"/>
    </row>
    <row r="20" spans="1:18">
      <c r="A20" s="350" t="s">
        <v>445</v>
      </c>
      <c r="B20" s="350"/>
      <c r="C20" s="350"/>
      <c r="D20" s="350"/>
      <c r="E20" s="35"/>
      <c r="F20" s="35"/>
      <c r="G20" s="352" t="s">
        <v>156</v>
      </c>
      <c r="H20" s="352"/>
      <c r="I20" s="352"/>
      <c r="N20" s="44"/>
      <c r="O20" s="44"/>
      <c r="P20" s="44"/>
      <c r="Q20" s="44"/>
      <c r="R20" s="44"/>
    </row>
    <row r="21" spans="1:18" ht="8.1" customHeight="1">
      <c r="A21" s="350"/>
      <c r="B21" s="350"/>
      <c r="C21" s="350"/>
      <c r="D21" s="350"/>
      <c r="E21" s="35"/>
      <c r="F21" s="35"/>
      <c r="N21" s="44"/>
      <c r="O21" s="44"/>
      <c r="P21" s="44"/>
      <c r="Q21" s="44"/>
      <c r="R21" s="44"/>
    </row>
    <row r="22" spans="1:18">
      <c r="A22" s="350"/>
      <c r="B22" s="350"/>
      <c r="C22" s="350"/>
      <c r="D22" s="350"/>
      <c r="E22" s="35"/>
      <c r="F22" s="35"/>
      <c r="G22" s="352" t="s">
        <v>165</v>
      </c>
      <c r="H22" s="352"/>
      <c r="I22" s="352"/>
      <c r="N22" s="44"/>
      <c r="O22" s="44"/>
      <c r="P22" s="44"/>
      <c r="Q22" s="44"/>
      <c r="R22" s="44"/>
    </row>
    <row r="23" spans="1:18" ht="8.1" customHeight="1">
      <c r="A23" s="350"/>
      <c r="B23" s="350"/>
      <c r="C23" s="350"/>
      <c r="D23" s="350"/>
      <c r="E23" s="35"/>
      <c r="F23" s="35"/>
      <c r="N23" s="44"/>
      <c r="O23" s="44"/>
      <c r="P23" s="44"/>
      <c r="Q23" s="44"/>
      <c r="R23" s="44"/>
    </row>
    <row r="24" spans="1:18">
      <c r="A24" s="350"/>
      <c r="B24" s="350"/>
      <c r="C24" s="350"/>
      <c r="D24" s="350"/>
      <c r="E24" s="35"/>
      <c r="F24" s="35"/>
      <c r="G24" s="352" t="s">
        <v>157</v>
      </c>
      <c r="H24" s="352"/>
      <c r="I24" s="352"/>
      <c r="N24" s="44"/>
      <c r="O24" s="44"/>
      <c r="P24" s="44"/>
      <c r="Q24" s="44"/>
      <c r="R24" s="44"/>
    </row>
    <row r="25" spans="1:18">
      <c r="N25" s="44"/>
      <c r="O25" s="44"/>
      <c r="P25" s="44"/>
      <c r="Q25" s="44"/>
      <c r="R25" s="44"/>
    </row>
    <row r="26" spans="1:18">
      <c r="A26" s="372" t="s">
        <v>446</v>
      </c>
      <c r="B26" s="372"/>
      <c r="C26" s="372"/>
      <c r="D26" s="372"/>
      <c r="E26" s="372"/>
      <c r="F26" s="372"/>
      <c r="G26" s="372"/>
      <c r="H26" s="372"/>
      <c r="I26" s="372"/>
      <c r="N26" s="379" t="s">
        <v>267</v>
      </c>
      <c r="O26" s="379"/>
      <c r="P26" s="379"/>
      <c r="Q26" s="379"/>
      <c r="R26" s="379"/>
    </row>
    <row r="27" spans="1:18">
      <c r="A27" s="372"/>
      <c r="B27" s="372"/>
      <c r="C27" s="372"/>
      <c r="D27" s="372"/>
      <c r="E27" s="372"/>
      <c r="F27" s="372"/>
      <c r="G27" s="372"/>
      <c r="H27" s="372"/>
      <c r="I27" s="372"/>
      <c r="N27" s="384" t="s">
        <v>661</v>
      </c>
      <c r="O27" s="385"/>
      <c r="P27" s="385"/>
      <c r="Q27" s="385"/>
      <c r="R27" s="386"/>
    </row>
    <row r="28" spans="1:18">
      <c r="A28" s="372"/>
      <c r="B28" s="372"/>
      <c r="C28" s="372"/>
      <c r="D28" s="372"/>
      <c r="E28" s="372"/>
      <c r="F28" s="372"/>
      <c r="G28" s="372"/>
      <c r="H28" s="372"/>
      <c r="I28" s="372"/>
      <c r="N28" s="384" t="s">
        <v>662</v>
      </c>
      <c r="O28" s="385"/>
      <c r="P28" s="385"/>
      <c r="Q28" s="385"/>
      <c r="R28" s="386"/>
    </row>
    <row r="29" spans="1:18">
      <c r="A29" s="372"/>
      <c r="B29" s="372"/>
      <c r="C29" s="372"/>
      <c r="D29" s="372"/>
      <c r="E29" s="372"/>
      <c r="F29" s="372"/>
      <c r="G29" s="372"/>
      <c r="H29" s="372"/>
      <c r="I29" s="372"/>
      <c r="N29" s="384" t="s">
        <v>663</v>
      </c>
      <c r="O29" s="385"/>
      <c r="P29" s="385"/>
      <c r="Q29" s="385"/>
      <c r="R29" s="386"/>
    </row>
    <row r="30" spans="1:18">
      <c r="A30" s="372"/>
      <c r="B30" s="372"/>
      <c r="C30" s="372"/>
      <c r="D30" s="372"/>
      <c r="E30" s="372"/>
      <c r="F30" s="372"/>
      <c r="G30" s="372"/>
      <c r="H30" s="372"/>
      <c r="I30" s="372"/>
      <c r="N30" s="384" t="s">
        <v>664</v>
      </c>
      <c r="O30" s="385"/>
      <c r="P30" s="385"/>
      <c r="Q30" s="385"/>
      <c r="R30" s="386"/>
    </row>
    <row r="31" spans="1:18">
      <c r="A31" s="372"/>
      <c r="B31" s="372"/>
      <c r="C31" s="372"/>
      <c r="D31" s="372"/>
      <c r="E31" s="372"/>
      <c r="F31" s="372"/>
      <c r="G31" s="372"/>
      <c r="H31" s="372"/>
      <c r="I31" s="372"/>
      <c r="N31" s="387" t="s">
        <v>716</v>
      </c>
      <c r="O31" s="388"/>
      <c r="P31" s="388"/>
      <c r="Q31" s="388"/>
      <c r="R31" s="389"/>
    </row>
    <row r="32" spans="1:18">
      <c r="A32" s="372"/>
      <c r="B32" s="372"/>
      <c r="C32" s="372"/>
      <c r="D32" s="372"/>
      <c r="E32" s="372"/>
      <c r="F32" s="372"/>
      <c r="G32" s="372"/>
      <c r="H32" s="372"/>
      <c r="I32" s="372"/>
      <c r="N32" s="123"/>
      <c r="O32" s="124"/>
      <c r="P32" s="124"/>
      <c r="Q32" s="124"/>
      <c r="R32" s="125"/>
    </row>
    <row r="33" spans="1:18">
      <c r="A33" s="372"/>
      <c r="B33" s="372"/>
      <c r="C33" s="372"/>
      <c r="D33" s="372"/>
      <c r="E33" s="372"/>
      <c r="F33" s="372"/>
      <c r="G33" s="372"/>
      <c r="H33" s="372"/>
      <c r="I33" s="372"/>
      <c r="N33" s="123"/>
      <c r="O33" s="124"/>
      <c r="P33" s="124"/>
      <c r="Q33" s="124"/>
      <c r="R33" s="125"/>
    </row>
    <row r="34" spans="1:18" ht="47.25" customHeight="1"/>
    <row r="35" spans="1:18" ht="17.25">
      <c r="A35" s="26" t="s">
        <v>158</v>
      </c>
      <c r="B35" s="377" t="s">
        <v>159</v>
      </c>
      <c r="C35" s="377"/>
      <c r="D35" s="40" t="s">
        <v>268</v>
      </c>
    </row>
    <row r="37" spans="1:18">
      <c r="A37" s="350" t="s">
        <v>443</v>
      </c>
      <c r="B37" s="350"/>
      <c r="C37" s="350"/>
      <c r="D37" s="350"/>
      <c r="E37" s="350"/>
      <c r="F37" s="350"/>
      <c r="G37" s="350"/>
      <c r="H37" s="350"/>
      <c r="I37" s="350"/>
    </row>
    <row r="38" spans="1:18">
      <c r="A38" s="350"/>
      <c r="B38" s="350"/>
      <c r="C38" s="350"/>
      <c r="D38" s="350"/>
      <c r="E38" s="350"/>
      <c r="F38" s="350"/>
      <c r="G38" s="350"/>
      <c r="H38" s="350"/>
      <c r="I38" s="350"/>
    </row>
    <row r="39" spans="1:18">
      <c r="A39" s="350"/>
      <c r="B39" s="350"/>
      <c r="C39" s="350"/>
      <c r="D39" s="350"/>
      <c r="E39" s="350"/>
      <c r="F39" s="350"/>
      <c r="G39" s="350"/>
      <c r="H39" s="350"/>
      <c r="I39" s="350"/>
    </row>
    <row r="40" spans="1:18">
      <c r="A40" s="350"/>
      <c r="B40" s="350"/>
      <c r="C40" s="350"/>
      <c r="D40" s="350"/>
      <c r="E40" s="350"/>
      <c r="F40" s="350"/>
      <c r="G40" s="350"/>
      <c r="H40" s="350"/>
      <c r="I40" s="350"/>
    </row>
    <row r="41" spans="1:18">
      <c r="A41" s="350"/>
      <c r="B41" s="350"/>
      <c r="C41" s="350"/>
      <c r="D41" s="350"/>
      <c r="E41" s="350"/>
      <c r="F41" s="350"/>
      <c r="G41" s="350"/>
      <c r="H41" s="350"/>
      <c r="I41" s="350"/>
    </row>
    <row r="42" spans="1:18">
      <c r="A42" s="350"/>
      <c r="B42" s="350"/>
      <c r="C42" s="350"/>
      <c r="D42" s="350"/>
      <c r="E42" s="350"/>
      <c r="F42" s="350"/>
      <c r="G42" s="350"/>
      <c r="H42" s="350"/>
      <c r="I42" s="350"/>
    </row>
    <row r="43" spans="1:18">
      <c r="A43" s="350"/>
      <c r="B43" s="350"/>
      <c r="C43" s="350"/>
      <c r="D43" s="350"/>
      <c r="E43" s="350"/>
      <c r="F43" s="350"/>
      <c r="G43" s="350"/>
      <c r="H43" s="350"/>
      <c r="I43" s="350"/>
    </row>
    <row r="45" spans="1:18" s="35" customFormat="1" ht="15.75" thickBot="1"/>
    <row r="46" spans="1:18" s="35" customFormat="1">
      <c r="A46" s="350" t="s">
        <v>445</v>
      </c>
      <c r="B46" s="350"/>
      <c r="C46" s="350"/>
      <c r="E46" s="364" t="s">
        <v>217</v>
      </c>
      <c r="F46" s="365"/>
      <c r="G46" s="366" t="s">
        <v>218</v>
      </c>
      <c r="H46" s="366"/>
      <c r="I46" s="367"/>
    </row>
    <row r="47" spans="1:18" s="35" customFormat="1" ht="8.1" customHeight="1">
      <c r="A47" s="350"/>
      <c r="B47" s="350"/>
      <c r="C47" s="350"/>
      <c r="E47" s="31"/>
      <c r="F47" s="37"/>
      <c r="G47" s="37"/>
      <c r="H47" s="37"/>
      <c r="I47" s="30"/>
    </row>
    <row r="48" spans="1:18">
      <c r="A48" s="350"/>
      <c r="B48" s="350"/>
      <c r="C48" s="350"/>
      <c r="E48" s="31"/>
      <c r="F48" s="37"/>
      <c r="G48" s="352" t="s">
        <v>219</v>
      </c>
      <c r="H48" s="352"/>
      <c r="I48" s="378"/>
    </row>
    <row r="49" spans="1:15" ht="8.1" customHeight="1">
      <c r="A49" s="350"/>
      <c r="B49" s="350"/>
      <c r="C49" s="350"/>
      <c r="E49" s="31"/>
      <c r="F49" s="37"/>
      <c r="G49" s="37"/>
      <c r="H49" s="37"/>
      <c r="I49" s="30"/>
    </row>
    <row r="50" spans="1:15">
      <c r="A50" s="350"/>
      <c r="B50" s="350"/>
      <c r="C50" s="350"/>
      <c r="E50" s="31"/>
      <c r="F50" s="37"/>
      <c r="G50" s="352" t="s">
        <v>35</v>
      </c>
      <c r="H50" s="352"/>
      <c r="I50" s="378"/>
    </row>
    <row r="51" spans="1:15" ht="8.1" customHeight="1">
      <c r="A51" s="350"/>
      <c r="B51" s="350"/>
      <c r="C51" s="350"/>
      <c r="E51" s="31"/>
      <c r="F51" s="37"/>
      <c r="G51" s="37"/>
      <c r="H51" s="37"/>
      <c r="I51" s="30"/>
    </row>
    <row r="52" spans="1:15">
      <c r="A52" s="350"/>
      <c r="B52" s="350"/>
      <c r="C52" s="350"/>
      <c r="E52" s="31"/>
      <c r="F52" s="37"/>
      <c r="G52" s="352" t="s">
        <v>37</v>
      </c>
      <c r="H52" s="352"/>
      <c r="I52" s="378"/>
    </row>
    <row r="53" spans="1:15" ht="8.1" customHeight="1">
      <c r="A53" s="350"/>
      <c r="B53" s="350"/>
      <c r="C53" s="350"/>
      <c r="E53" s="31"/>
      <c r="F53" s="37"/>
      <c r="G53" s="37"/>
      <c r="H53" s="37"/>
      <c r="I53" s="30"/>
    </row>
    <row r="54" spans="1:15" s="35" customFormat="1">
      <c r="A54" s="350"/>
      <c r="B54" s="350"/>
      <c r="C54" s="350"/>
      <c r="E54" s="31"/>
      <c r="F54" s="37"/>
      <c r="G54" s="352" t="s">
        <v>42</v>
      </c>
      <c r="H54" s="352"/>
      <c r="I54" s="378"/>
    </row>
    <row r="55" spans="1:15" s="35" customFormat="1" ht="8.1" customHeight="1">
      <c r="A55" s="350"/>
      <c r="B55" s="350"/>
      <c r="C55" s="350"/>
      <c r="E55" s="31"/>
      <c r="F55" s="37"/>
      <c r="G55" s="37"/>
      <c r="H55" s="37"/>
      <c r="I55" s="30"/>
    </row>
    <row r="56" spans="1:15" s="35" customFormat="1">
      <c r="A56" s="350"/>
      <c r="B56" s="350"/>
      <c r="C56" s="350"/>
      <c r="E56" s="31"/>
      <c r="F56" s="37"/>
      <c r="G56" s="352" t="s">
        <v>220</v>
      </c>
      <c r="H56" s="352"/>
      <c r="I56" s="378"/>
      <c r="K56" s="36" t="s">
        <v>174</v>
      </c>
      <c r="L56" s="25" t="s">
        <v>145</v>
      </c>
      <c r="N56" s="36" t="s">
        <v>175</v>
      </c>
      <c r="O56" s="25" t="s">
        <v>145</v>
      </c>
    </row>
    <row r="57" spans="1:15" s="35" customFormat="1" ht="8.1" customHeight="1">
      <c r="A57" s="350"/>
      <c r="B57" s="350"/>
      <c r="C57" s="350"/>
      <c r="E57" s="31"/>
      <c r="F57" s="37"/>
      <c r="G57" s="37"/>
      <c r="H57" s="37"/>
      <c r="I57" s="30"/>
    </row>
    <row r="58" spans="1:15" s="35" customFormat="1">
      <c r="A58" s="350"/>
      <c r="B58" s="350"/>
      <c r="C58" s="350"/>
      <c r="E58" s="31"/>
      <c r="F58" s="37"/>
      <c r="G58" s="352" t="s">
        <v>39</v>
      </c>
      <c r="H58" s="352"/>
      <c r="I58" s="378"/>
      <c r="K58" s="36" t="s">
        <v>174</v>
      </c>
      <c r="L58" s="25" t="s">
        <v>145</v>
      </c>
      <c r="N58" s="36" t="s">
        <v>175</v>
      </c>
      <c r="O58" s="25" t="s">
        <v>145</v>
      </c>
    </row>
    <row r="59" spans="1:15" s="35" customFormat="1" ht="8.1" customHeight="1">
      <c r="A59" s="350"/>
      <c r="B59" s="350"/>
      <c r="C59" s="350"/>
      <c r="E59" s="31"/>
      <c r="F59" s="37"/>
      <c r="G59" s="37"/>
      <c r="H59" s="37"/>
      <c r="I59" s="30"/>
    </row>
    <row r="60" spans="1:15" s="35" customFormat="1">
      <c r="A60" s="350"/>
      <c r="B60" s="350"/>
      <c r="C60" s="350"/>
      <c r="E60" s="31"/>
      <c r="F60" s="37"/>
      <c r="G60" s="352" t="s">
        <v>45</v>
      </c>
      <c r="H60" s="352"/>
      <c r="I60" s="378"/>
      <c r="K60" s="36" t="s">
        <v>174</v>
      </c>
      <c r="L60" s="118" t="s">
        <v>145</v>
      </c>
      <c r="N60" s="36" t="s">
        <v>175</v>
      </c>
      <c r="O60" s="118" t="s">
        <v>176</v>
      </c>
    </row>
    <row r="61" spans="1:15" s="35" customFormat="1" ht="8.1" customHeight="1">
      <c r="A61" s="350"/>
      <c r="B61" s="350"/>
      <c r="C61" s="350"/>
      <c r="E61" s="31"/>
      <c r="F61" s="37"/>
      <c r="G61" s="37"/>
      <c r="H61" s="37"/>
      <c r="I61" s="30"/>
    </row>
    <row r="62" spans="1:15" s="35" customFormat="1">
      <c r="A62" s="350"/>
      <c r="B62" s="350"/>
      <c r="C62" s="350"/>
      <c r="E62" s="31"/>
      <c r="F62" s="37"/>
      <c r="G62" s="352" t="s">
        <v>46</v>
      </c>
      <c r="H62" s="352"/>
      <c r="I62" s="378"/>
      <c r="K62" s="36" t="s">
        <v>174</v>
      </c>
      <c r="L62" s="118" t="s">
        <v>145</v>
      </c>
      <c r="N62" s="36" t="s">
        <v>175</v>
      </c>
      <c r="O62" s="118" t="s">
        <v>176</v>
      </c>
    </row>
    <row r="63" spans="1:15" s="35" customFormat="1" ht="8.1" customHeight="1">
      <c r="A63" s="350"/>
      <c r="B63" s="350"/>
      <c r="C63" s="350"/>
      <c r="E63" s="31"/>
      <c r="F63" s="37"/>
      <c r="G63" s="37"/>
      <c r="H63" s="37"/>
      <c r="I63" s="30"/>
    </row>
    <row r="64" spans="1:15">
      <c r="A64" s="350"/>
      <c r="B64" s="350"/>
      <c r="C64" s="350"/>
      <c r="E64" s="31"/>
      <c r="F64" s="37"/>
      <c r="G64" s="352" t="s">
        <v>177</v>
      </c>
      <c r="H64" s="352"/>
      <c r="I64" s="378"/>
      <c r="K64" s="36" t="s">
        <v>174</v>
      </c>
      <c r="L64" s="118" t="s">
        <v>145</v>
      </c>
      <c r="N64" s="36" t="s">
        <v>175</v>
      </c>
      <c r="O64" s="118" t="s">
        <v>176</v>
      </c>
    </row>
    <row r="65" spans="1:15" s="35" customFormat="1" ht="8.1" customHeight="1">
      <c r="A65" s="350"/>
      <c r="B65" s="350"/>
      <c r="C65" s="350"/>
      <c r="E65" s="31"/>
      <c r="F65" s="37"/>
      <c r="G65" s="37"/>
      <c r="H65" s="37"/>
      <c r="I65" s="30"/>
    </row>
    <row r="66" spans="1:15" s="35" customFormat="1">
      <c r="A66" s="350"/>
      <c r="B66" s="350"/>
      <c r="C66" s="350"/>
      <c r="E66" s="31"/>
      <c r="F66" s="37"/>
      <c r="G66" s="352" t="s">
        <v>178</v>
      </c>
      <c r="H66" s="352"/>
      <c r="I66" s="378"/>
      <c r="K66" s="36" t="s">
        <v>174</v>
      </c>
      <c r="L66" s="118" t="s">
        <v>145</v>
      </c>
      <c r="N66" s="36" t="s">
        <v>175</v>
      </c>
      <c r="O66" s="118" t="s">
        <v>176</v>
      </c>
    </row>
    <row r="67" spans="1:15" s="35" customFormat="1" ht="8.1" customHeight="1">
      <c r="A67" s="350"/>
      <c r="B67" s="350"/>
      <c r="C67" s="350"/>
      <c r="E67" s="31"/>
      <c r="F67" s="37"/>
      <c r="G67" s="37"/>
      <c r="H67" s="37"/>
      <c r="I67" s="30"/>
    </row>
    <row r="68" spans="1:15" s="35" customFormat="1" ht="15.75" thickBot="1">
      <c r="A68" s="350"/>
      <c r="B68" s="350"/>
      <c r="C68" s="350"/>
      <c r="E68" s="42"/>
      <c r="F68" s="43"/>
      <c r="G68" s="380" t="s">
        <v>48</v>
      </c>
      <c r="H68" s="380"/>
      <c r="I68" s="381"/>
      <c r="K68" s="36" t="s">
        <v>174</v>
      </c>
      <c r="L68" s="118" t="s">
        <v>145</v>
      </c>
      <c r="N68" s="36" t="s">
        <v>175</v>
      </c>
      <c r="O68" s="118" t="s">
        <v>176</v>
      </c>
    </row>
    <row r="69" spans="1:15" s="35" customFormat="1" ht="15.75" thickBot="1">
      <c r="A69" s="350"/>
      <c r="B69" s="350"/>
      <c r="C69" s="350"/>
    </row>
    <row r="70" spans="1:15" s="35" customFormat="1">
      <c r="A70" s="350"/>
      <c r="B70" s="350"/>
      <c r="C70" s="350"/>
      <c r="E70" s="364" t="s">
        <v>217</v>
      </c>
      <c r="F70" s="365"/>
      <c r="G70" s="366" t="s">
        <v>224</v>
      </c>
      <c r="H70" s="366"/>
      <c r="I70" s="367"/>
    </row>
    <row r="71" spans="1:15" s="35" customFormat="1" ht="8.1" customHeight="1">
      <c r="A71" s="350"/>
      <c r="B71" s="350"/>
      <c r="C71" s="350"/>
      <c r="E71" s="31"/>
      <c r="F71" s="37"/>
      <c r="G71" s="37"/>
      <c r="H71" s="37"/>
      <c r="I71" s="30"/>
    </row>
    <row r="72" spans="1:15" s="35" customFormat="1">
      <c r="A72" s="350"/>
      <c r="B72" s="350"/>
      <c r="C72" s="350"/>
      <c r="E72" s="31"/>
      <c r="F72" s="37"/>
      <c r="G72" s="352" t="s">
        <v>23</v>
      </c>
      <c r="H72" s="352"/>
      <c r="I72" s="378"/>
    </row>
    <row r="73" spans="1:15" s="35" customFormat="1" ht="8.1" customHeight="1">
      <c r="A73" s="350"/>
      <c r="B73" s="350"/>
      <c r="C73" s="350"/>
      <c r="E73" s="31"/>
      <c r="F73" s="37"/>
      <c r="G73" s="37"/>
      <c r="H73" s="37"/>
      <c r="I73" s="30"/>
    </row>
    <row r="74" spans="1:15" s="35" customFormat="1">
      <c r="A74" s="350"/>
      <c r="B74" s="350"/>
      <c r="C74" s="350"/>
      <c r="E74" s="31"/>
      <c r="F74" s="37"/>
      <c r="G74" s="352" t="s">
        <v>30</v>
      </c>
      <c r="H74" s="352"/>
      <c r="I74" s="378"/>
    </row>
    <row r="75" spans="1:15" s="35" customFormat="1" ht="8.1" customHeight="1">
      <c r="A75" s="350"/>
      <c r="B75" s="350"/>
      <c r="C75" s="350"/>
      <c r="E75" s="31"/>
      <c r="F75" s="37"/>
      <c r="G75" s="37"/>
      <c r="H75" s="37"/>
      <c r="I75" s="30"/>
    </row>
    <row r="76" spans="1:15" s="35" customFormat="1">
      <c r="A76" s="350"/>
      <c r="B76" s="350"/>
      <c r="C76" s="350"/>
      <c r="E76" s="31"/>
      <c r="F76" s="37"/>
      <c r="G76" s="352" t="s">
        <v>221</v>
      </c>
      <c r="H76" s="352"/>
      <c r="I76" s="378"/>
      <c r="K76" s="36" t="s">
        <v>174</v>
      </c>
      <c r="L76" s="118" t="s">
        <v>176</v>
      </c>
      <c r="N76" s="36" t="s">
        <v>175</v>
      </c>
      <c r="O76" s="118" t="s">
        <v>176</v>
      </c>
    </row>
    <row r="77" spans="1:15" s="35" customFormat="1" ht="8.1" customHeight="1">
      <c r="A77" s="350"/>
      <c r="B77" s="350"/>
      <c r="C77" s="350"/>
      <c r="E77" s="31"/>
      <c r="F77" s="37"/>
      <c r="G77" s="37"/>
      <c r="H77" s="37"/>
      <c r="I77" s="30"/>
    </row>
    <row r="78" spans="1:15" s="35" customFormat="1">
      <c r="A78" s="350"/>
      <c r="B78" s="350"/>
      <c r="C78" s="350"/>
      <c r="E78" s="31"/>
      <c r="F78" s="37"/>
      <c r="G78" s="352" t="s">
        <v>25</v>
      </c>
      <c r="H78" s="352"/>
      <c r="I78" s="378"/>
      <c r="K78" s="36" t="s">
        <v>174</v>
      </c>
      <c r="L78" s="118" t="s">
        <v>145</v>
      </c>
      <c r="N78" s="36" t="s">
        <v>175</v>
      </c>
      <c r="O78" s="118" t="s">
        <v>176</v>
      </c>
    </row>
    <row r="79" spans="1:15" s="35" customFormat="1" ht="8.1" customHeight="1">
      <c r="A79" s="350"/>
      <c r="B79" s="350"/>
      <c r="C79" s="350"/>
      <c r="E79" s="31"/>
      <c r="F79" s="37"/>
      <c r="G79" s="37"/>
      <c r="H79" s="37"/>
      <c r="I79" s="30"/>
    </row>
    <row r="80" spans="1:15" s="35" customFormat="1">
      <c r="A80" s="350"/>
      <c r="B80" s="350"/>
      <c r="C80" s="350"/>
      <c r="E80" s="31"/>
      <c r="F80" s="37"/>
      <c r="G80" s="352" t="s">
        <v>222</v>
      </c>
      <c r="H80" s="352"/>
      <c r="I80" s="378"/>
    </row>
    <row r="81" spans="1:15" s="35" customFormat="1" ht="8.1" customHeight="1">
      <c r="A81" s="350"/>
      <c r="B81" s="350"/>
      <c r="C81" s="350"/>
      <c r="E81" s="31"/>
      <c r="F81" s="37"/>
      <c r="G81" s="37"/>
      <c r="H81" s="37"/>
      <c r="I81" s="30"/>
    </row>
    <row r="82" spans="1:15" s="35" customFormat="1" ht="15.75" thickBot="1">
      <c r="E82" s="42"/>
      <c r="F82" s="43"/>
      <c r="G82" s="380" t="s">
        <v>223</v>
      </c>
      <c r="H82" s="380"/>
      <c r="I82" s="381"/>
      <c r="K82" s="36" t="s">
        <v>174</v>
      </c>
      <c r="L82" s="118" t="s">
        <v>145</v>
      </c>
      <c r="N82" s="36" t="s">
        <v>175</v>
      </c>
      <c r="O82" s="118" t="s">
        <v>176</v>
      </c>
    </row>
    <row r="84" spans="1:15">
      <c r="A84" s="372" t="s">
        <v>444</v>
      </c>
      <c r="B84" s="372"/>
      <c r="C84" s="372"/>
      <c r="D84" s="372"/>
      <c r="E84" s="372"/>
      <c r="F84" s="372"/>
      <c r="G84" s="372"/>
      <c r="H84" s="372"/>
      <c r="I84" s="372"/>
    </row>
    <row r="85" spans="1:15">
      <c r="A85" s="372"/>
      <c r="B85" s="372"/>
      <c r="C85" s="372"/>
      <c r="D85" s="372"/>
      <c r="E85" s="372"/>
      <c r="F85" s="372"/>
      <c r="G85" s="372"/>
      <c r="H85" s="372"/>
      <c r="I85" s="372"/>
    </row>
    <row r="86" spans="1:15">
      <c r="A86" s="372"/>
      <c r="B86" s="372"/>
      <c r="C86" s="372"/>
      <c r="D86" s="372"/>
      <c r="E86" s="372"/>
      <c r="F86" s="372"/>
      <c r="G86" s="372"/>
      <c r="H86" s="372"/>
      <c r="I86" s="372"/>
    </row>
    <row r="87" spans="1:15">
      <c r="A87" s="372"/>
      <c r="B87" s="372"/>
      <c r="C87" s="372"/>
      <c r="D87" s="372"/>
      <c r="E87" s="372"/>
      <c r="F87" s="372"/>
      <c r="G87" s="372"/>
      <c r="H87" s="372"/>
      <c r="I87" s="372"/>
    </row>
    <row r="88" spans="1:15">
      <c r="A88" s="372"/>
      <c r="B88" s="372"/>
      <c r="C88" s="372"/>
      <c r="D88" s="372"/>
      <c r="E88" s="372"/>
      <c r="F88" s="372"/>
      <c r="G88" s="372"/>
      <c r="H88" s="372"/>
      <c r="I88" s="372"/>
    </row>
    <row r="89" spans="1:15" ht="66.75" customHeight="1">
      <c r="A89" s="112"/>
      <c r="B89" s="112"/>
      <c r="C89" s="112"/>
      <c r="D89" s="112"/>
      <c r="E89" s="112"/>
      <c r="F89" s="112"/>
      <c r="G89" s="112"/>
      <c r="H89" s="112"/>
      <c r="I89" s="112"/>
    </row>
    <row r="90" spans="1:15" ht="17.25">
      <c r="A90" s="41" t="s">
        <v>166</v>
      </c>
      <c r="B90" s="375" t="s">
        <v>167</v>
      </c>
      <c r="C90" s="376"/>
      <c r="D90" s="40" t="s">
        <v>225</v>
      </c>
      <c r="E90" s="112"/>
      <c r="F90" s="112"/>
      <c r="G90" s="112"/>
      <c r="H90" s="112"/>
      <c r="I90" s="112"/>
    </row>
    <row r="92" spans="1:15">
      <c r="A92" s="372" t="s">
        <v>443</v>
      </c>
      <c r="B92" s="372"/>
      <c r="C92" s="372"/>
      <c r="D92" s="372"/>
      <c r="E92" s="372"/>
      <c r="F92" s="372"/>
      <c r="G92" s="372"/>
      <c r="H92" s="372"/>
      <c r="I92" s="372"/>
    </row>
    <row r="93" spans="1:15">
      <c r="A93" s="372"/>
      <c r="B93" s="372"/>
      <c r="C93" s="372"/>
      <c r="D93" s="372"/>
      <c r="E93" s="372"/>
      <c r="F93" s="372"/>
      <c r="G93" s="372"/>
      <c r="H93" s="372"/>
      <c r="I93" s="372"/>
    </row>
    <row r="94" spans="1:15">
      <c r="A94" s="372"/>
      <c r="B94" s="372"/>
      <c r="C94" s="372"/>
      <c r="D94" s="372"/>
      <c r="E94" s="372"/>
      <c r="F94" s="372"/>
      <c r="G94" s="372"/>
      <c r="H94" s="372"/>
      <c r="I94" s="372"/>
    </row>
    <row r="95" spans="1:15">
      <c r="A95" s="372"/>
      <c r="B95" s="372"/>
      <c r="C95" s="372"/>
      <c r="D95" s="372"/>
      <c r="E95" s="372"/>
      <c r="F95" s="372"/>
      <c r="G95" s="372"/>
      <c r="H95" s="372"/>
      <c r="I95" s="372"/>
    </row>
    <row r="96" spans="1:15">
      <c r="A96" s="372"/>
      <c r="B96" s="372"/>
      <c r="C96" s="372"/>
      <c r="D96" s="372"/>
      <c r="E96" s="372"/>
      <c r="F96" s="372"/>
      <c r="G96" s="372"/>
      <c r="H96" s="372"/>
      <c r="I96" s="372"/>
    </row>
    <row r="97" spans="1:9">
      <c r="A97" s="372"/>
      <c r="B97" s="372"/>
      <c r="C97" s="372"/>
      <c r="D97" s="372"/>
      <c r="E97" s="372"/>
      <c r="F97" s="372"/>
      <c r="G97" s="372"/>
      <c r="H97" s="372"/>
      <c r="I97" s="372"/>
    </row>
    <row r="98" spans="1:9">
      <c r="A98" s="372"/>
      <c r="B98" s="372"/>
      <c r="C98" s="372"/>
      <c r="D98" s="372"/>
      <c r="E98" s="372"/>
      <c r="F98" s="372"/>
      <c r="G98" s="372"/>
      <c r="H98" s="372"/>
      <c r="I98" s="372"/>
    </row>
    <row r="100" spans="1:9">
      <c r="A100" s="350" t="s">
        <v>445</v>
      </c>
      <c r="B100" s="350"/>
      <c r="C100" s="350"/>
      <c r="D100" s="350"/>
    </row>
    <row r="101" spans="1:9">
      <c r="A101" s="350"/>
      <c r="B101" s="350"/>
      <c r="C101" s="350"/>
      <c r="D101" s="350"/>
    </row>
    <row r="102" spans="1:9">
      <c r="A102" s="350"/>
      <c r="B102" s="350"/>
      <c r="C102" s="350"/>
      <c r="D102" s="350"/>
      <c r="E102" s="35"/>
      <c r="F102" s="35"/>
      <c r="G102" s="368" t="s">
        <v>168</v>
      </c>
      <c r="H102" s="368"/>
      <c r="I102" s="368"/>
    </row>
    <row r="103" spans="1:9" ht="8.1" customHeight="1">
      <c r="A103" s="350"/>
      <c r="B103" s="350"/>
      <c r="C103" s="350"/>
      <c r="D103" s="350"/>
      <c r="E103" s="35"/>
      <c r="F103" s="35"/>
    </row>
    <row r="104" spans="1:9">
      <c r="A104" s="350"/>
      <c r="B104" s="350"/>
      <c r="C104" s="350"/>
      <c r="D104" s="350"/>
      <c r="E104" s="35"/>
      <c r="F104" s="35"/>
      <c r="G104" s="368" t="s">
        <v>167</v>
      </c>
      <c r="H104" s="368"/>
      <c r="I104" s="368"/>
    </row>
    <row r="105" spans="1:9" ht="8.1" customHeight="1">
      <c r="E105" s="35"/>
      <c r="F105" s="35"/>
    </row>
    <row r="106" spans="1:9">
      <c r="E106" s="35"/>
      <c r="F106" s="35"/>
      <c r="G106" s="368" t="s">
        <v>169</v>
      </c>
      <c r="H106" s="368"/>
      <c r="I106" s="368"/>
    </row>
    <row r="108" spans="1:9">
      <c r="A108" s="372" t="s">
        <v>444</v>
      </c>
      <c r="B108" s="372"/>
      <c r="C108" s="372"/>
      <c r="D108" s="372"/>
      <c r="E108" s="372"/>
      <c r="F108" s="372"/>
      <c r="G108" s="372"/>
      <c r="H108" s="372"/>
      <c r="I108" s="372"/>
    </row>
    <row r="109" spans="1:9">
      <c r="A109" s="372"/>
      <c r="B109" s="372"/>
      <c r="C109" s="372"/>
      <c r="D109" s="372"/>
      <c r="E109" s="372"/>
      <c r="F109" s="372"/>
      <c r="G109" s="372"/>
      <c r="H109" s="372"/>
      <c r="I109" s="372"/>
    </row>
    <row r="110" spans="1:9">
      <c r="A110" s="372"/>
      <c r="B110" s="372"/>
      <c r="C110" s="372"/>
      <c r="D110" s="372"/>
      <c r="E110" s="372"/>
      <c r="F110" s="372"/>
      <c r="G110" s="372"/>
      <c r="H110" s="372"/>
      <c r="I110" s="372"/>
    </row>
    <row r="111" spans="1:9">
      <c r="A111" s="372"/>
      <c r="B111" s="372"/>
      <c r="C111" s="372"/>
      <c r="D111" s="372"/>
      <c r="E111" s="372"/>
      <c r="F111" s="372"/>
      <c r="G111" s="372"/>
      <c r="H111" s="372"/>
      <c r="I111" s="372"/>
    </row>
    <row r="112" spans="1:9">
      <c r="A112" s="372"/>
      <c r="B112" s="372"/>
      <c r="C112" s="372"/>
      <c r="D112" s="372"/>
      <c r="E112" s="372"/>
      <c r="F112" s="372"/>
      <c r="G112" s="372"/>
      <c r="H112" s="372"/>
      <c r="I112" s="372"/>
    </row>
    <row r="114" spans="1:10" ht="66.75" customHeight="1"/>
    <row r="115" spans="1:10" ht="45.75" customHeight="1">
      <c r="A115" s="34" t="s">
        <v>170</v>
      </c>
      <c r="B115" s="373" t="s">
        <v>171</v>
      </c>
      <c r="C115" s="374"/>
      <c r="D115" s="382" t="s">
        <v>226</v>
      </c>
      <c r="E115" s="383"/>
      <c r="F115" s="383"/>
      <c r="G115" s="383"/>
      <c r="H115" s="383"/>
      <c r="I115" s="383"/>
      <c r="J115" s="383"/>
    </row>
    <row r="117" spans="1:10">
      <c r="A117" s="372" t="s">
        <v>443</v>
      </c>
      <c r="B117" s="372"/>
      <c r="C117" s="372"/>
      <c r="D117" s="372"/>
      <c r="E117" s="372"/>
      <c r="F117" s="372"/>
      <c r="G117" s="372"/>
      <c r="H117" s="372"/>
      <c r="I117" s="372"/>
    </row>
    <row r="118" spans="1:10">
      <c r="A118" s="372"/>
      <c r="B118" s="372"/>
      <c r="C118" s="372"/>
      <c r="D118" s="372"/>
      <c r="E118" s="372"/>
      <c r="F118" s="372"/>
      <c r="G118" s="372"/>
      <c r="H118" s="372"/>
      <c r="I118" s="372"/>
    </row>
    <row r="119" spans="1:10">
      <c r="A119" s="372"/>
      <c r="B119" s="372"/>
      <c r="C119" s="372"/>
      <c r="D119" s="372"/>
      <c r="E119" s="372"/>
      <c r="F119" s="372"/>
      <c r="G119" s="372"/>
      <c r="H119" s="372"/>
      <c r="I119" s="372"/>
    </row>
    <row r="120" spans="1:10">
      <c r="A120" s="372"/>
      <c r="B120" s="372"/>
      <c r="C120" s="372"/>
      <c r="D120" s="372"/>
      <c r="E120" s="372"/>
      <c r="F120" s="372"/>
      <c r="G120" s="372"/>
      <c r="H120" s="372"/>
      <c r="I120" s="372"/>
    </row>
    <row r="121" spans="1:10">
      <c r="A121" s="372"/>
      <c r="B121" s="372"/>
      <c r="C121" s="372"/>
      <c r="D121" s="372"/>
      <c r="E121" s="372"/>
      <c r="F121" s="372"/>
      <c r="G121" s="372"/>
      <c r="H121" s="372"/>
      <c r="I121" s="372"/>
    </row>
    <row r="122" spans="1:10">
      <c r="A122" s="372"/>
      <c r="B122" s="372"/>
      <c r="C122" s="372"/>
      <c r="D122" s="372"/>
      <c r="E122" s="372"/>
      <c r="F122" s="372"/>
      <c r="G122" s="372"/>
      <c r="H122" s="372"/>
      <c r="I122" s="372"/>
    </row>
    <row r="123" spans="1:10">
      <c r="A123" s="372"/>
      <c r="B123" s="372"/>
      <c r="C123" s="372"/>
      <c r="D123" s="372"/>
      <c r="E123" s="372"/>
      <c r="F123" s="372"/>
      <c r="G123" s="372"/>
      <c r="H123" s="372"/>
      <c r="I123" s="372"/>
    </row>
    <row r="126" spans="1:10" s="35" customFormat="1" ht="15.75" thickBot="1"/>
    <row r="127" spans="1:10" s="35" customFormat="1">
      <c r="A127" s="390" t="s">
        <v>445</v>
      </c>
      <c r="B127" s="390"/>
      <c r="C127" s="390"/>
      <c r="E127" s="364" t="s">
        <v>217</v>
      </c>
      <c r="F127" s="365"/>
      <c r="G127" s="366" t="s">
        <v>159</v>
      </c>
      <c r="H127" s="366"/>
      <c r="I127" s="367"/>
    </row>
    <row r="128" spans="1:10">
      <c r="A128" s="390"/>
      <c r="B128" s="390"/>
      <c r="C128" s="390"/>
      <c r="E128" s="31"/>
      <c r="F128" s="37"/>
      <c r="G128" s="37"/>
      <c r="H128" s="37"/>
      <c r="I128" s="30"/>
    </row>
    <row r="129" spans="1:15">
      <c r="A129" s="390"/>
      <c r="B129" s="390"/>
      <c r="C129" s="390"/>
      <c r="D129" s="151"/>
      <c r="E129" s="31"/>
      <c r="F129" s="37"/>
      <c r="G129" s="368" t="s">
        <v>172</v>
      </c>
      <c r="H129" s="368"/>
      <c r="I129" s="369"/>
    </row>
    <row r="130" spans="1:15" ht="8.1" customHeight="1">
      <c r="A130" s="390"/>
      <c r="B130" s="390"/>
      <c r="C130" s="390"/>
      <c r="E130" s="31"/>
      <c r="F130" s="37"/>
      <c r="G130" s="33"/>
      <c r="H130" s="33"/>
      <c r="I130" s="32"/>
    </row>
    <row r="131" spans="1:15">
      <c r="A131" s="390"/>
      <c r="B131" s="390"/>
      <c r="C131" s="390"/>
      <c r="E131" s="31"/>
      <c r="F131" s="37"/>
      <c r="G131" s="368" t="s">
        <v>173</v>
      </c>
      <c r="H131" s="368"/>
      <c r="I131" s="369"/>
    </row>
    <row r="132" spans="1:15" ht="8.1" customHeight="1">
      <c r="A132" s="390"/>
      <c r="B132" s="390"/>
      <c r="C132" s="390"/>
      <c r="E132" s="31"/>
      <c r="F132" s="37"/>
      <c r="G132" s="33"/>
      <c r="H132" s="33"/>
      <c r="I132" s="32"/>
    </row>
    <row r="133" spans="1:15">
      <c r="A133" s="390"/>
      <c r="B133" s="390"/>
      <c r="C133" s="390"/>
      <c r="E133" s="31"/>
      <c r="F133" s="37"/>
      <c r="G133" s="368" t="s">
        <v>38</v>
      </c>
      <c r="H133" s="368"/>
      <c r="I133" s="369"/>
    </row>
    <row r="134" spans="1:15" ht="8.1" customHeight="1">
      <c r="A134" s="390"/>
      <c r="B134" s="390"/>
      <c r="C134" s="390"/>
      <c r="E134" s="31"/>
      <c r="F134" s="37"/>
      <c r="G134" s="33"/>
      <c r="H134" s="33"/>
      <c r="I134" s="32"/>
    </row>
    <row r="135" spans="1:15">
      <c r="A135" s="390"/>
      <c r="B135" s="390"/>
      <c r="C135" s="390"/>
      <c r="E135" s="31"/>
      <c r="F135" s="37"/>
      <c r="G135" s="368" t="s">
        <v>35</v>
      </c>
      <c r="H135" s="368"/>
      <c r="I135" s="369"/>
    </row>
    <row r="136" spans="1:15" ht="8.1" customHeight="1">
      <c r="A136" s="390"/>
      <c r="B136" s="390"/>
      <c r="C136" s="390"/>
      <c r="E136" s="31"/>
      <c r="F136" s="37"/>
      <c r="G136" s="33"/>
      <c r="H136" s="33"/>
      <c r="I136" s="32"/>
    </row>
    <row r="137" spans="1:15">
      <c r="A137" s="390"/>
      <c r="B137" s="390"/>
      <c r="C137" s="390"/>
      <c r="E137" s="31"/>
      <c r="F137" s="37"/>
      <c r="G137" s="368" t="s">
        <v>37</v>
      </c>
      <c r="H137" s="368"/>
      <c r="I137" s="369"/>
    </row>
    <row r="138" spans="1:15" ht="8.1" customHeight="1">
      <c r="A138" s="390"/>
      <c r="B138" s="390"/>
      <c r="C138" s="390"/>
      <c r="E138" s="31"/>
      <c r="F138" s="37"/>
      <c r="G138" s="33"/>
      <c r="H138" s="33"/>
      <c r="I138" s="32"/>
    </row>
    <row r="139" spans="1:15">
      <c r="A139" s="390"/>
      <c r="B139" s="390"/>
      <c r="C139" s="390"/>
      <c r="E139" s="31"/>
      <c r="F139" s="37"/>
      <c r="G139" s="368" t="s">
        <v>42</v>
      </c>
      <c r="H139" s="368"/>
      <c r="I139" s="369"/>
      <c r="K139" s="36" t="s">
        <v>174</v>
      </c>
      <c r="L139" s="118" t="s">
        <v>176</v>
      </c>
      <c r="M139" s="35"/>
      <c r="N139" s="36" t="s">
        <v>175</v>
      </c>
      <c r="O139" s="118" t="s">
        <v>176</v>
      </c>
    </row>
    <row r="140" spans="1:15" ht="8.1" customHeight="1">
      <c r="A140" s="390"/>
      <c r="B140" s="390"/>
      <c r="C140" s="390"/>
      <c r="E140" s="31"/>
      <c r="F140" s="37"/>
      <c r="G140" s="33"/>
      <c r="H140" s="33"/>
      <c r="I140" s="32"/>
    </row>
    <row r="141" spans="1:15">
      <c r="A141" s="390"/>
      <c r="B141" s="390"/>
      <c r="C141" s="390"/>
      <c r="E141" s="31"/>
      <c r="F141" s="37"/>
      <c r="G141" s="368" t="s">
        <v>46</v>
      </c>
      <c r="H141" s="368"/>
      <c r="I141" s="369"/>
      <c r="K141" s="36" t="s">
        <v>174</v>
      </c>
      <c r="L141" s="118" t="s">
        <v>176</v>
      </c>
      <c r="M141" s="35"/>
      <c r="N141" s="36" t="s">
        <v>175</v>
      </c>
      <c r="O141" s="118" t="s">
        <v>176</v>
      </c>
    </row>
    <row r="142" spans="1:15" ht="8.1" customHeight="1">
      <c r="A142" s="390"/>
      <c r="B142" s="390"/>
      <c r="C142" s="390"/>
      <c r="E142" s="31"/>
      <c r="F142" s="37"/>
      <c r="G142" s="33"/>
      <c r="H142" s="33"/>
      <c r="I142" s="32"/>
    </row>
    <row r="143" spans="1:15">
      <c r="A143" s="390"/>
      <c r="B143" s="390"/>
      <c r="C143" s="390"/>
      <c r="E143" s="31"/>
      <c r="F143" s="37"/>
      <c r="G143" s="368" t="s">
        <v>177</v>
      </c>
      <c r="H143" s="368"/>
      <c r="I143" s="369"/>
      <c r="K143" s="36" t="s">
        <v>174</v>
      </c>
      <c r="L143" s="118" t="s">
        <v>176</v>
      </c>
      <c r="M143" s="35"/>
      <c r="N143" s="36" t="s">
        <v>175</v>
      </c>
      <c r="O143" s="118" t="s">
        <v>176</v>
      </c>
    </row>
    <row r="144" spans="1:15" ht="8.1" customHeight="1">
      <c r="A144" s="390"/>
      <c r="B144" s="390"/>
      <c r="C144" s="390"/>
      <c r="E144" s="31"/>
      <c r="F144" s="37"/>
      <c r="G144" s="33"/>
      <c r="H144" s="33"/>
      <c r="I144" s="32"/>
    </row>
    <row r="145" spans="1:15" ht="15.75" thickBot="1">
      <c r="A145" s="390"/>
      <c r="B145" s="390"/>
      <c r="C145" s="390"/>
      <c r="E145" s="42"/>
      <c r="F145" s="43"/>
      <c r="G145" s="370" t="s">
        <v>178</v>
      </c>
      <c r="H145" s="370"/>
      <c r="I145" s="371"/>
      <c r="K145" s="36" t="s">
        <v>174</v>
      </c>
      <c r="L145" s="118" t="s">
        <v>176</v>
      </c>
      <c r="M145" s="35"/>
      <c r="N145" s="36" t="s">
        <v>175</v>
      </c>
      <c r="O145" s="118" t="s">
        <v>176</v>
      </c>
    </row>
    <row r="146" spans="1:15" ht="8.1" customHeight="1" thickBot="1">
      <c r="A146" s="390"/>
      <c r="B146" s="390"/>
      <c r="C146" s="390"/>
    </row>
    <row r="147" spans="1:15" s="35" customFormat="1">
      <c r="A147" s="390"/>
      <c r="B147" s="390"/>
      <c r="C147" s="390"/>
      <c r="E147" s="364" t="s">
        <v>217</v>
      </c>
      <c r="F147" s="365"/>
      <c r="G147" s="366" t="s">
        <v>167</v>
      </c>
      <c r="H147" s="366"/>
      <c r="I147" s="367"/>
    </row>
    <row r="148" spans="1:15" s="35" customFormat="1" ht="8.1" customHeight="1">
      <c r="A148" s="390"/>
      <c r="B148" s="390"/>
      <c r="C148" s="390"/>
      <c r="E148" s="31"/>
      <c r="F148" s="37"/>
      <c r="G148" s="37"/>
      <c r="H148" s="37"/>
      <c r="I148" s="30"/>
    </row>
    <row r="149" spans="1:15">
      <c r="A149" s="390"/>
      <c r="B149" s="390"/>
      <c r="C149" s="390"/>
      <c r="E149" s="31"/>
      <c r="F149" s="37"/>
      <c r="G149" s="368" t="s">
        <v>179</v>
      </c>
      <c r="H149" s="368"/>
      <c r="I149" s="369"/>
    </row>
    <row r="150" spans="1:15" ht="8.1" customHeight="1">
      <c r="A150" s="390"/>
      <c r="B150" s="390"/>
      <c r="C150" s="390"/>
      <c r="E150" s="31"/>
      <c r="F150" s="37"/>
      <c r="G150" s="33"/>
      <c r="H150" s="33"/>
      <c r="I150" s="32"/>
    </row>
    <row r="151" spans="1:15">
      <c r="A151" s="390"/>
      <c r="B151" s="390"/>
      <c r="C151" s="390"/>
      <c r="E151" s="31"/>
      <c r="F151" s="37"/>
      <c r="G151" s="368" t="s">
        <v>180</v>
      </c>
      <c r="H151" s="368"/>
      <c r="I151" s="369"/>
    </row>
    <row r="152" spans="1:15" ht="8.1" customHeight="1">
      <c r="A152" s="390"/>
      <c r="B152" s="390"/>
      <c r="C152" s="390"/>
      <c r="E152" s="31"/>
      <c r="F152" s="37"/>
      <c r="G152" s="33"/>
      <c r="H152" s="33"/>
      <c r="I152" s="32"/>
    </row>
    <row r="153" spans="1:15">
      <c r="A153" s="390"/>
      <c r="B153" s="390"/>
      <c r="C153" s="390"/>
      <c r="E153" s="31"/>
      <c r="F153" s="37"/>
      <c r="G153" s="368" t="s">
        <v>167</v>
      </c>
      <c r="H153" s="368"/>
      <c r="I153" s="369"/>
    </row>
    <row r="154" spans="1:15" ht="8.1" customHeight="1">
      <c r="A154" s="390"/>
      <c r="B154" s="390"/>
      <c r="C154" s="390"/>
      <c r="E154" s="31"/>
      <c r="F154" s="37"/>
      <c r="G154" s="33"/>
      <c r="H154" s="33"/>
      <c r="I154" s="32"/>
    </row>
    <row r="155" spans="1:15" ht="15.75" thickBot="1">
      <c r="A155" s="390"/>
      <c r="B155" s="390"/>
      <c r="C155" s="390"/>
      <c r="E155" s="42"/>
      <c r="F155" s="43"/>
      <c r="G155" s="370" t="s">
        <v>181</v>
      </c>
      <c r="H155" s="370"/>
      <c r="I155" s="371"/>
    </row>
    <row r="157" spans="1:15">
      <c r="A157" s="350" t="s">
        <v>444</v>
      </c>
      <c r="B157" s="350"/>
      <c r="C157" s="350"/>
      <c r="D157" s="350"/>
      <c r="E157" s="350"/>
      <c r="F157" s="350"/>
      <c r="G157" s="350"/>
      <c r="H157" s="350"/>
      <c r="I157" s="350"/>
    </row>
    <row r="158" spans="1:15">
      <c r="A158" s="350"/>
      <c r="B158" s="350"/>
      <c r="C158" s="350"/>
      <c r="D158" s="350"/>
      <c r="E158" s="350"/>
      <c r="F158" s="350"/>
      <c r="G158" s="350"/>
      <c r="H158" s="350"/>
      <c r="I158" s="350"/>
    </row>
    <row r="159" spans="1:15">
      <c r="A159" s="350"/>
      <c r="B159" s="350"/>
      <c r="C159" s="350"/>
      <c r="D159" s="350"/>
      <c r="E159" s="350"/>
      <c r="F159" s="350"/>
      <c r="G159" s="350"/>
      <c r="H159" s="350"/>
      <c r="I159" s="350"/>
    </row>
    <row r="160" spans="1:15">
      <c r="A160" s="350"/>
      <c r="B160" s="350"/>
      <c r="C160" s="350"/>
      <c r="D160" s="350"/>
      <c r="E160" s="350"/>
      <c r="F160" s="350"/>
      <c r="G160" s="350"/>
      <c r="H160" s="350"/>
      <c r="I160" s="350"/>
    </row>
    <row r="161" spans="1:9">
      <c r="A161" s="350"/>
      <c r="B161" s="350"/>
      <c r="C161" s="350"/>
      <c r="D161" s="350"/>
      <c r="E161" s="350"/>
      <c r="F161" s="350"/>
      <c r="G161" s="350"/>
      <c r="H161" s="350"/>
      <c r="I161" s="350"/>
    </row>
    <row r="163" spans="1:9" ht="66.75" customHeight="1"/>
    <row r="164" spans="1:9" ht="17.25">
      <c r="A164" s="26" t="s">
        <v>182</v>
      </c>
      <c r="B164" s="352" t="s">
        <v>229</v>
      </c>
      <c r="C164" s="352"/>
      <c r="D164" s="40" t="s">
        <v>230</v>
      </c>
    </row>
    <row r="165" spans="1:9" s="35" customFormat="1" ht="17.25">
      <c r="A165" s="41"/>
      <c r="D165" s="40" t="s">
        <v>269</v>
      </c>
    </row>
    <row r="167" spans="1:9">
      <c r="A167" s="350" t="s">
        <v>443</v>
      </c>
      <c r="B167" s="350"/>
      <c r="C167" s="350"/>
      <c r="D167" s="350"/>
      <c r="E167" s="350"/>
      <c r="F167" s="350"/>
      <c r="G167" s="350"/>
      <c r="H167" s="350"/>
      <c r="I167" s="350"/>
    </row>
    <row r="168" spans="1:9">
      <c r="A168" s="350"/>
      <c r="B168" s="350"/>
      <c r="C168" s="350"/>
      <c r="D168" s="350"/>
      <c r="E168" s="350"/>
      <c r="F168" s="350"/>
      <c r="G168" s="350"/>
      <c r="H168" s="350"/>
      <c r="I168" s="350"/>
    </row>
    <row r="169" spans="1:9">
      <c r="A169" s="350"/>
      <c r="B169" s="350"/>
      <c r="C169" s="350"/>
      <c r="D169" s="350"/>
      <c r="E169" s="350"/>
      <c r="F169" s="350"/>
      <c r="G169" s="350"/>
      <c r="H169" s="350"/>
      <c r="I169" s="350"/>
    </row>
    <row r="170" spans="1:9">
      <c r="A170" s="350"/>
      <c r="B170" s="350"/>
      <c r="C170" s="350"/>
      <c r="D170" s="350"/>
      <c r="E170" s="350"/>
      <c r="F170" s="350"/>
      <c r="G170" s="350"/>
      <c r="H170" s="350"/>
      <c r="I170" s="350"/>
    </row>
    <row r="171" spans="1:9">
      <c r="A171" s="350"/>
      <c r="B171" s="350"/>
      <c r="C171" s="350"/>
      <c r="D171" s="350"/>
      <c r="E171" s="350"/>
      <c r="F171" s="350"/>
      <c r="G171" s="350"/>
      <c r="H171" s="350"/>
      <c r="I171" s="350"/>
    </row>
    <row r="172" spans="1:9">
      <c r="A172" s="350"/>
      <c r="B172" s="350"/>
      <c r="C172" s="350"/>
      <c r="D172" s="350"/>
      <c r="E172" s="350"/>
      <c r="F172" s="350"/>
      <c r="G172" s="350"/>
      <c r="H172" s="350"/>
      <c r="I172" s="350"/>
    </row>
    <row r="173" spans="1:9">
      <c r="A173" s="350"/>
      <c r="B173" s="350"/>
      <c r="C173" s="350"/>
      <c r="D173" s="350"/>
      <c r="E173" s="350"/>
      <c r="F173" s="350"/>
      <c r="G173" s="350"/>
      <c r="H173" s="350"/>
      <c r="I173" s="350"/>
    </row>
    <row r="175" spans="1:9" ht="15.75" thickBot="1"/>
    <row r="176" spans="1:9" s="35" customFormat="1">
      <c r="A176" s="350" t="s">
        <v>445</v>
      </c>
      <c r="B176" s="350"/>
      <c r="C176" s="350"/>
      <c r="E176" s="364" t="s">
        <v>217</v>
      </c>
      <c r="F176" s="365"/>
      <c r="G176" s="366" t="s">
        <v>159</v>
      </c>
      <c r="H176" s="366"/>
      <c r="I176" s="367"/>
    </row>
    <row r="177" spans="1:15" ht="8.1" customHeight="1">
      <c r="A177" s="350"/>
      <c r="B177" s="350"/>
      <c r="C177" s="350"/>
      <c r="E177" s="31"/>
      <c r="F177" s="37"/>
      <c r="G177" s="37"/>
      <c r="H177" s="37"/>
      <c r="I177" s="30"/>
    </row>
    <row r="178" spans="1:15">
      <c r="A178" s="350"/>
      <c r="B178" s="350"/>
      <c r="C178" s="350"/>
      <c r="E178" s="31"/>
      <c r="F178" s="37"/>
      <c r="G178" s="368" t="s">
        <v>172</v>
      </c>
      <c r="H178" s="368"/>
      <c r="I178" s="369"/>
    </row>
    <row r="179" spans="1:15" ht="8.1" customHeight="1">
      <c r="A179" s="350"/>
      <c r="B179" s="350"/>
      <c r="C179" s="350"/>
      <c r="E179" s="31"/>
      <c r="F179" s="37"/>
      <c r="G179" s="33"/>
      <c r="H179" s="33"/>
      <c r="I179" s="32"/>
    </row>
    <row r="180" spans="1:15">
      <c r="A180" s="350"/>
      <c r="B180" s="350"/>
      <c r="C180" s="350"/>
      <c r="E180" s="31"/>
      <c r="F180" s="37"/>
      <c r="G180" s="368" t="s">
        <v>173</v>
      </c>
      <c r="H180" s="368"/>
      <c r="I180" s="369"/>
    </row>
    <row r="181" spans="1:15" ht="8.1" customHeight="1">
      <c r="A181" s="350"/>
      <c r="B181" s="350"/>
      <c r="C181" s="350"/>
      <c r="E181" s="31"/>
      <c r="F181" s="37"/>
      <c r="G181" s="33"/>
      <c r="H181" s="33"/>
      <c r="I181" s="32"/>
    </row>
    <row r="182" spans="1:15">
      <c r="A182" s="350"/>
      <c r="B182" s="350"/>
      <c r="C182" s="350"/>
      <c r="E182" s="31"/>
      <c r="F182" s="37"/>
      <c r="G182" s="368" t="s">
        <v>38</v>
      </c>
      <c r="H182" s="368"/>
      <c r="I182" s="369"/>
    </row>
    <row r="183" spans="1:15" ht="8.1" customHeight="1">
      <c r="A183" s="350"/>
      <c r="B183" s="350"/>
      <c r="C183" s="350"/>
      <c r="E183" s="31"/>
      <c r="F183" s="37"/>
      <c r="G183" s="33"/>
      <c r="H183" s="33"/>
      <c r="I183" s="32"/>
    </row>
    <row r="184" spans="1:15">
      <c r="A184" s="350"/>
      <c r="B184" s="350"/>
      <c r="C184" s="350"/>
      <c r="E184" s="31"/>
      <c r="F184" s="37"/>
      <c r="G184" s="368" t="s">
        <v>35</v>
      </c>
      <c r="H184" s="368"/>
      <c r="I184" s="369"/>
    </row>
    <row r="185" spans="1:15" ht="8.1" customHeight="1">
      <c r="A185" s="350"/>
      <c r="B185" s="350"/>
      <c r="C185" s="350"/>
      <c r="E185" s="31"/>
      <c r="F185" s="37"/>
      <c r="G185" s="33"/>
      <c r="H185" s="33"/>
      <c r="I185" s="32"/>
    </row>
    <row r="186" spans="1:15">
      <c r="A186" s="350"/>
      <c r="B186" s="350"/>
      <c r="C186" s="350"/>
      <c r="E186" s="31"/>
      <c r="F186" s="37"/>
      <c r="G186" s="368" t="s">
        <v>37</v>
      </c>
      <c r="H186" s="368"/>
      <c r="I186" s="369"/>
    </row>
    <row r="187" spans="1:15" ht="8.1" customHeight="1">
      <c r="A187" s="350"/>
      <c r="B187" s="350"/>
      <c r="C187" s="350"/>
      <c r="E187" s="31"/>
      <c r="F187" s="37"/>
      <c r="G187" s="33"/>
      <c r="H187" s="33"/>
      <c r="I187" s="32"/>
    </row>
    <row r="188" spans="1:15">
      <c r="A188" s="350"/>
      <c r="B188" s="350"/>
      <c r="C188" s="350"/>
      <c r="E188" s="31"/>
      <c r="F188" s="37"/>
      <c r="G188" s="368" t="s">
        <v>42</v>
      </c>
      <c r="H188" s="368"/>
      <c r="I188" s="369"/>
      <c r="K188" s="36" t="s">
        <v>174</v>
      </c>
      <c r="L188" s="118" t="s">
        <v>145</v>
      </c>
      <c r="M188" s="35"/>
      <c r="N188" s="36" t="s">
        <v>175</v>
      </c>
      <c r="O188" s="118" t="s">
        <v>176</v>
      </c>
    </row>
    <row r="189" spans="1:15" ht="8.1" customHeight="1">
      <c r="A189" s="350"/>
      <c r="B189" s="350"/>
      <c r="C189" s="350"/>
      <c r="E189" s="31"/>
      <c r="F189" s="37"/>
      <c r="G189" s="33"/>
      <c r="H189" s="33"/>
      <c r="I189" s="32"/>
    </row>
    <row r="190" spans="1:15">
      <c r="A190" s="350"/>
      <c r="B190" s="350"/>
      <c r="C190" s="350"/>
      <c r="E190" s="31"/>
      <c r="F190" s="37"/>
      <c r="G190" s="368" t="s">
        <v>46</v>
      </c>
      <c r="H190" s="368"/>
      <c r="I190" s="369"/>
      <c r="K190" s="36" t="s">
        <v>174</v>
      </c>
      <c r="L190" s="118" t="s">
        <v>145</v>
      </c>
      <c r="M190" s="35"/>
      <c r="N190" s="36" t="s">
        <v>175</v>
      </c>
      <c r="O190" s="118" t="s">
        <v>176</v>
      </c>
    </row>
    <row r="191" spans="1:15" ht="8.1" customHeight="1">
      <c r="A191" s="350"/>
      <c r="B191" s="350"/>
      <c r="C191" s="350"/>
      <c r="E191" s="31"/>
      <c r="F191" s="37"/>
      <c r="G191" s="33"/>
      <c r="H191" s="33"/>
      <c r="I191" s="32"/>
    </row>
    <row r="192" spans="1:15">
      <c r="A192" s="350"/>
      <c r="B192" s="350"/>
      <c r="C192" s="350"/>
      <c r="E192" s="31"/>
      <c r="F192" s="37"/>
      <c r="G192" s="368" t="s">
        <v>177</v>
      </c>
      <c r="H192" s="368"/>
      <c r="I192" s="369"/>
      <c r="K192" s="36" t="s">
        <v>174</v>
      </c>
      <c r="L192" s="118" t="s">
        <v>145</v>
      </c>
      <c r="M192" s="35"/>
      <c r="N192" s="36" t="s">
        <v>175</v>
      </c>
      <c r="O192" s="118" t="s">
        <v>176</v>
      </c>
    </row>
    <row r="193" spans="1:15" ht="8.1" customHeight="1">
      <c r="A193" s="350"/>
      <c r="B193" s="350"/>
      <c r="C193" s="350"/>
      <c r="E193" s="31"/>
      <c r="F193" s="37"/>
      <c r="G193" s="33"/>
      <c r="H193" s="33"/>
      <c r="I193" s="32"/>
    </row>
    <row r="194" spans="1:15" ht="15.75" thickBot="1">
      <c r="A194" s="350"/>
      <c r="B194" s="350"/>
      <c r="C194" s="350"/>
      <c r="E194" s="42"/>
      <c r="F194" s="43"/>
      <c r="G194" s="370" t="s">
        <v>178</v>
      </c>
      <c r="H194" s="370"/>
      <c r="I194" s="371"/>
      <c r="K194" s="36" t="s">
        <v>174</v>
      </c>
      <c r="L194" s="118" t="s">
        <v>145</v>
      </c>
      <c r="M194" s="35"/>
      <c r="N194" s="36" t="s">
        <v>175</v>
      </c>
      <c r="O194" s="118" t="s">
        <v>176</v>
      </c>
    </row>
    <row r="195" spans="1:15" ht="8.1" customHeight="1" thickBot="1">
      <c r="A195" s="350"/>
      <c r="B195" s="350"/>
      <c r="C195" s="350"/>
    </row>
    <row r="196" spans="1:15" s="35" customFormat="1">
      <c r="A196" s="350"/>
      <c r="B196" s="350"/>
      <c r="C196" s="350"/>
      <c r="E196" s="364" t="s">
        <v>217</v>
      </c>
      <c r="F196" s="365"/>
      <c r="G196" s="366" t="s">
        <v>167</v>
      </c>
      <c r="H196" s="366"/>
      <c r="I196" s="367"/>
    </row>
    <row r="197" spans="1:15" s="35" customFormat="1" ht="8.1" customHeight="1">
      <c r="A197" s="350"/>
      <c r="B197" s="350"/>
      <c r="C197" s="350"/>
      <c r="E197" s="31"/>
      <c r="F197" s="37"/>
      <c r="G197" s="37"/>
      <c r="H197" s="37"/>
      <c r="I197" s="30"/>
    </row>
    <row r="198" spans="1:15" s="35" customFormat="1">
      <c r="A198" s="350"/>
      <c r="B198" s="350"/>
      <c r="C198" s="350"/>
      <c r="E198" s="31"/>
      <c r="F198" s="37"/>
      <c r="G198" s="368" t="s">
        <v>179</v>
      </c>
      <c r="H198" s="368"/>
      <c r="I198" s="369"/>
    </row>
    <row r="199" spans="1:15" s="35" customFormat="1" ht="8.1" customHeight="1">
      <c r="A199" s="350"/>
      <c r="B199" s="350"/>
      <c r="C199" s="350"/>
      <c r="E199" s="31"/>
      <c r="F199" s="37"/>
      <c r="G199" s="33"/>
      <c r="H199" s="33"/>
      <c r="I199" s="32"/>
    </row>
    <row r="200" spans="1:15" s="35" customFormat="1">
      <c r="A200" s="350"/>
      <c r="B200" s="350"/>
      <c r="C200" s="350"/>
      <c r="E200" s="31"/>
      <c r="F200" s="37"/>
      <c r="G200" s="368" t="s">
        <v>180</v>
      </c>
      <c r="H200" s="368"/>
      <c r="I200" s="369"/>
    </row>
    <row r="201" spans="1:15" s="35" customFormat="1" ht="8.1" customHeight="1">
      <c r="A201" s="350"/>
      <c r="B201" s="350"/>
      <c r="C201" s="350"/>
      <c r="E201" s="31"/>
      <c r="F201" s="37"/>
      <c r="G201" s="33"/>
      <c r="H201" s="33"/>
      <c r="I201" s="32"/>
    </row>
    <row r="202" spans="1:15" s="35" customFormat="1">
      <c r="A202" s="350"/>
      <c r="B202" s="350"/>
      <c r="C202" s="350"/>
      <c r="E202" s="31"/>
      <c r="F202" s="37"/>
      <c r="G202" s="368" t="s">
        <v>167</v>
      </c>
      <c r="H202" s="368"/>
      <c r="I202" s="369"/>
    </row>
    <row r="203" spans="1:15" s="35" customFormat="1" ht="8.1" customHeight="1">
      <c r="A203" s="350"/>
      <c r="B203" s="350"/>
      <c r="C203" s="350"/>
      <c r="E203" s="31"/>
      <c r="F203" s="37"/>
      <c r="G203" s="33"/>
      <c r="H203" s="33"/>
      <c r="I203" s="32"/>
    </row>
    <row r="204" spans="1:15" s="35" customFormat="1" ht="15.75" thickBot="1">
      <c r="A204" s="350"/>
      <c r="B204" s="350"/>
      <c r="C204" s="350"/>
      <c r="E204" s="42"/>
      <c r="F204" s="43"/>
      <c r="G204" s="370" t="s">
        <v>181</v>
      </c>
      <c r="H204" s="370"/>
      <c r="I204" s="371"/>
    </row>
    <row r="206" spans="1:15">
      <c r="A206" s="350" t="s">
        <v>444</v>
      </c>
      <c r="B206" s="350"/>
      <c r="C206" s="350"/>
      <c r="D206" s="350"/>
      <c r="E206" s="350"/>
      <c r="F206" s="350"/>
      <c r="G206" s="350"/>
      <c r="H206" s="350"/>
      <c r="I206" s="350"/>
    </row>
    <row r="207" spans="1:15">
      <c r="A207" s="350"/>
      <c r="B207" s="350"/>
      <c r="C207" s="350"/>
      <c r="D207" s="350"/>
      <c r="E207" s="350"/>
      <c r="F207" s="350"/>
      <c r="G207" s="350"/>
      <c r="H207" s="350"/>
      <c r="I207" s="350"/>
    </row>
    <row r="208" spans="1:15">
      <c r="A208" s="350"/>
      <c r="B208" s="350"/>
      <c r="C208" s="350"/>
      <c r="D208" s="350"/>
      <c r="E208" s="350"/>
      <c r="F208" s="350"/>
      <c r="G208" s="350"/>
      <c r="H208" s="350"/>
      <c r="I208" s="350"/>
    </row>
    <row r="209" spans="1:9">
      <c r="A209" s="350"/>
      <c r="B209" s="350"/>
      <c r="C209" s="350"/>
      <c r="D209" s="350"/>
      <c r="E209" s="350"/>
      <c r="F209" s="350"/>
      <c r="G209" s="350"/>
      <c r="H209" s="350"/>
      <c r="I209" s="350"/>
    </row>
    <row r="210" spans="1:9">
      <c r="A210" s="350"/>
      <c r="B210" s="350"/>
      <c r="C210" s="350"/>
      <c r="D210" s="350"/>
      <c r="E210" s="350"/>
      <c r="F210" s="350"/>
      <c r="G210" s="350"/>
      <c r="H210" s="350"/>
      <c r="I210" s="350"/>
    </row>
  </sheetData>
  <mergeCells count="89">
    <mergeCell ref="A206:I210"/>
    <mergeCell ref="A108:I112"/>
    <mergeCell ref="A100:D104"/>
    <mergeCell ref="A157:I161"/>
    <mergeCell ref="A127:C155"/>
    <mergeCell ref="A117:I123"/>
    <mergeCell ref="G106:I106"/>
    <mergeCell ref="G143:I143"/>
    <mergeCell ref="G139:I139"/>
    <mergeCell ref="G141:I141"/>
    <mergeCell ref="G151:I151"/>
    <mergeCell ref="G145:I145"/>
    <mergeCell ref="G149:I149"/>
    <mergeCell ref="B164:C164"/>
    <mergeCell ref="G178:I178"/>
    <mergeCell ref="G153:I153"/>
    <mergeCell ref="A26:I33"/>
    <mergeCell ref="A37:I43"/>
    <mergeCell ref="A84:I88"/>
    <mergeCell ref="A20:D24"/>
    <mergeCell ref="A46:C81"/>
    <mergeCell ref="G22:I22"/>
    <mergeCell ref="G24:I24"/>
    <mergeCell ref="G54:I54"/>
    <mergeCell ref="N27:R27"/>
    <mergeCell ref="N31:R31"/>
    <mergeCell ref="N30:R30"/>
    <mergeCell ref="N29:R29"/>
    <mergeCell ref="N28:R28"/>
    <mergeCell ref="N26:R26"/>
    <mergeCell ref="G80:I80"/>
    <mergeCell ref="G82:I82"/>
    <mergeCell ref="E127:F127"/>
    <mergeCell ref="G127:I127"/>
    <mergeCell ref="D115:J115"/>
    <mergeCell ref="G76:I76"/>
    <mergeCell ref="G78:I78"/>
    <mergeCell ref="E70:F70"/>
    <mergeCell ref="G70:I70"/>
    <mergeCell ref="G72:I72"/>
    <mergeCell ref="G74:I74"/>
    <mergeCell ref="G66:I66"/>
    <mergeCell ref="G68:I68"/>
    <mergeCell ref="G60:I60"/>
    <mergeCell ref="G62:I62"/>
    <mergeCell ref="A1:J1"/>
    <mergeCell ref="G20:I20"/>
    <mergeCell ref="B7:C7"/>
    <mergeCell ref="A11:I18"/>
    <mergeCell ref="G104:I104"/>
    <mergeCell ref="B90:C90"/>
    <mergeCell ref="G102:I102"/>
    <mergeCell ref="B35:C35"/>
    <mergeCell ref="G50:I50"/>
    <mergeCell ref="G52:I52"/>
    <mergeCell ref="G48:I48"/>
    <mergeCell ref="G64:I64"/>
    <mergeCell ref="G56:I56"/>
    <mergeCell ref="G58:I58"/>
    <mergeCell ref="E46:F46"/>
    <mergeCell ref="G46:I46"/>
    <mergeCell ref="A92:I98"/>
    <mergeCell ref="G131:I131"/>
    <mergeCell ref="B115:C115"/>
    <mergeCell ref="G129:I129"/>
    <mergeCell ref="G137:I137"/>
    <mergeCell ref="G133:I133"/>
    <mergeCell ref="G135:I135"/>
    <mergeCell ref="A176:C204"/>
    <mergeCell ref="A167:I173"/>
    <mergeCell ref="G180:I180"/>
    <mergeCell ref="G188:I188"/>
    <mergeCell ref="G190:I190"/>
    <mergeCell ref="G186:I186"/>
    <mergeCell ref="G202:I202"/>
    <mergeCell ref="G204:I204"/>
    <mergeCell ref="G200:I200"/>
    <mergeCell ref="E147:F147"/>
    <mergeCell ref="G147:I147"/>
    <mergeCell ref="E196:F196"/>
    <mergeCell ref="G196:I196"/>
    <mergeCell ref="G198:I198"/>
    <mergeCell ref="G182:I182"/>
    <mergeCell ref="G184:I184"/>
    <mergeCell ref="G194:I194"/>
    <mergeCell ref="G192:I192"/>
    <mergeCell ref="G155:I155"/>
    <mergeCell ref="E176:F176"/>
    <mergeCell ref="G176:I176"/>
  </mergeCells>
  <dataValidations count="2">
    <dataValidation type="list" allowBlank="1" showInputMessage="1" showErrorMessage="1" sqref="O82 L139 L141 L143 L145 O188 O190 O192 L190 L60 L62 L64 L66 L68 O68 O76 O78 O194 L192 L194 O60 O62 O64 O66 L76 L78 L82 O139 O141 O143 O145 L188">
      <formula1>"Oui,Non"</formula1>
    </dataValidation>
    <dataValidation type="list" allowBlank="1" showInputMessage="1" showErrorMessage="1" sqref="L56 L58 O58 O56">
      <formula1>"Oui"</formula1>
    </dataValidation>
  </dataValidations>
  <hyperlinks>
    <hyperlink ref="K1" location="WorkflowTSDA!A1" display="Revenir au workflow"/>
  </hyperlinks>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7">
    <tabColor rgb="FFFFFF00"/>
  </sheetPr>
  <dimension ref="A1:R191"/>
  <sheetViews>
    <sheetView zoomScale="85" zoomScaleNormal="85" workbookViewId="0">
      <selection activeCell="A25" sqref="A25:I32"/>
    </sheetView>
  </sheetViews>
  <sheetFormatPr baseColWidth="10" defaultRowHeight="15"/>
  <cols>
    <col min="1" max="1" width="18.85546875" customWidth="1"/>
    <col min="3" max="3" width="10.5703125" customWidth="1"/>
  </cols>
  <sheetData>
    <row r="1" spans="1:11" s="83" customFormat="1" ht="29.25" customHeight="1" thickBot="1">
      <c r="A1" s="347" t="str">
        <f>WorkflowTSDA!B15</f>
        <v>Bénéficiaire</v>
      </c>
      <c r="B1" s="348"/>
      <c r="C1" s="348"/>
      <c r="D1" s="348"/>
      <c r="E1" s="348"/>
      <c r="F1" s="348"/>
      <c r="G1" s="348"/>
      <c r="H1" s="348"/>
      <c r="I1" s="348"/>
      <c r="J1" s="349"/>
      <c r="K1" s="84" t="s">
        <v>216</v>
      </c>
    </row>
    <row r="2" spans="1:11" s="83" customFormat="1"/>
    <row r="3" spans="1:11" s="83" customFormat="1">
      <c r="A3" s="83" t="s">
        <v>391</v>
      </c>
    </row>
    <row r="4" spans="1:11" s="83" customFormat="1">
      <c r="A4" s="83" t="s">
        <v>200</v>
      </c>
    </row>
    <row r="5" spans="1:11" s="83" customFormat="1"/>
    <row r="6" spans="1:11" s="83" customFormat="1"/>
    <row r="7" spans="1:11" s="83" customFormat="1" ht="17.25">
      <c r="A7" s="41" t="s">
        <v>154</v>
      </c>
      <c r="B7" s="391" t="s">
        <v>390</v>
      </c>
      <c r="C7" s="391"/>
      <c r="D7" s="391"/>
      <c r="E7" s="40" t="s">
        <v>398</v>
      </c>
    </row>
    <row r="8" spans="1:11" s="83" customFormat="1" ht="17.25">
      <c r="A8" s="41"/>
      <c r="E8" s="40"/>
    </row>
    <row r="9" spans="1:11">
      <c r="A9" s="392" t="s">
        <v>443</v>
      </c>
      <c r="B9" s="393"/>
      <c r="C9" s="393"/>
      <c r="D9" s="393"/>
      <c r="E9" s="393"/>
      <c r="F9" s="393"/>
      <c r="G9" s="393"/>
      <c r="H9" s="393"/>
      <c r="I9" s="394"/>
    </row>
    <row r="10" spans="1:11" s="83" customFormat="1">
      <c r="A10" s="395"/>
      <c r="B10" s="396"/>
      <c r="C10" s="396"/>
      <c r="D10" s="396"/>
      <c r="E10" s="396"/>
      <c r="F10" s="396"/>
      <c r="G10" s="396"/>
      <c r="H10" s="396"/>
      <c r="I10" s="397"/>
    </row>
    <row r="11" spans="1:11" s="83" customFormat="1">
      <c r="A11" s="395"/>
      <c r="B11" s="396"/>
      <c r="C11" s="396"/>
      <c r="D11" s="396"/>
      <c r="E11" s="396"/>
      <c r="F11" s="396"/>
      <c r="G11" s="396"/>
      <c r="H11" s="396"/>
      <c r="I11" s="397"/>
    </row>
    <row r="12" spans="1:11" s="83" customFormat="1">
      <c r="A12" s="395"/>
      <c r="B12" s="396"/>
      <c r="C12" s="396"/>
      <c r="D12" s="396"/>
      <c r="E12" s="396"/>
      <c r="F12" s="396"/>
      <c r="G12" s="396"/>
      <c r="H12" s="396"/>
      <c r="I12" s="397"/>
    </row>
    <row r="13" spans="1:11" s="83" customFormat="1">
      <c r="A13" s="395"/>
      <c r="B13" s="396"/>
      <c r="C13" s="396"/>
      <c r="D13" s="396"/>
      <c r="E13" s="396"/>
      <c r="F13" s="396"/>
      <c r="G13" s="396"/>
      <c r="H13" s="396"/>
      <c r="I13" s="397"/>
    </row>
    <row r="14" spans="1:11" s="83" customFormat="1">
      <c r="A14" s="395"/>
      <c r="B14" s="396"/>
      <c r="C14" s="396"/>
      <c r="D14" s="396"/>
      <c r="E14" s="396"/>
      <c r="F14" s="396"/>
      <c r="G14" s="396"/>
      <c r="H14" s="396"/>
      <c r="I14" s="397"/>
    </row>
    <row r="15" spans="1:11" s="83" customFormat="1">
      <c r="A15" s="395"/>
      <c r="B15" s="396"/>
      <c r="C15" s="396"/>
      <c r="D15" s="396"/>
      <c r="E15" s="396"/>
      <c r="F15" s="396"/>
      <c r="G15" s="396"/>
      <c r="H15" s="396"/>
      <c r="I15" s="397"/>
    </row>
    <row r="16" spans="1:11" s="83" customFormat="1">
      <c r="A16" s="398"/>
      <c r="B16" s="399"/>
      <c r="C16" s="399"/>
      <c r="D16" s="399"/>
      <c r="E16" s="399"/>
      <c r="F16" s="399"/>
      <c r="G16" s="399"/>
      <c r="H16" s="399"/>
      <c r="I16" s="400"/>
    </row>
    <row r="17" spans="1:9" s="83" customFormat="1"/>
    <row r="18" spans="1:9" s="83" customFormat="1"/>
    <row r="19" spans="1:9" s="83" customFormat="1">
      <c r="A19" s="392" t="s">
        <v>445</v>
      </c>
      <c r="B19" s="393"/>
      <c r="C19" s="393"/>
      <c r="D19" s="394"/>
    </row>
    <row r="20" spans="1:9" s="83" customFormat="1">
      <c r="A20" s="395"/>
      <c r="B20" s="396"/>
      <c r="C20" s="396"/>
      <c r="D20" s="397"/>
      <c r="G20" s="352" t="s">
        <v>390</v>
      </c>
      <c r="H20" s="352"/>
      <c r="I20" s="352"/>
    </row>
    <row r="21" spans="1:9" s="83" customFormat="1" ht="8.1" customHeight="1">
      <c r="A21" s="395"/>
      <c r="B21" s="396"/>
      <c r="C21" s="396"/>
      <c r="D21" s="397"/>
    </row>
    <row r="22" spans="1:9" s="83" customFormat="1">
      <c r="A22" s="395"/>
      <c r="B22" s="396"/>
      <c r="C22" s="396"/>
      <c r="D22" s="397"/>
    </row>
    <row r="23" spans="1:9" s="83" customFormat="1" ht="8.1" customHeight="1">
      <c r="A23" s="398"/>
      <c r="B23" s="399"/>
      <c r="C23" s="399"/>
      <c r="D23" s="400"/>
    </row>
    <row r="24" spans="1:9" s="83" customFormat="1"/>
    <row r="25" spans="1:9" s="83" customFormat="1">
      <c r="A25" s="392" t="s">
        <v>446</v>
      </c>
      <c r="B25" s="393"/>
      <c r="C25" s="393"/>
      <c r="D25" s="393"/>
      <c r="E25" s="393"/>
      <c r="F25" s="393"/>
      <c r="G25" s="393"/>
      <c r="H25" s="393"/>
      <c r="I25" s="394"/>
    </row>
    <row r="26" spans="1:9" s="83" customFormat="1">
      <c r="A26" s="395"/>
      <c r="B26" s="396"/>
      <c r="C26" s="396"/>
      <c r="D26" s="396"/>
      <c r="E26" s="396"/>
      <c r="F26" s="396"/>
      <c r="G26" s="396"/>
      <c r="H26" s="396"/>
      <c r="I26" s="397"/>
    </row>
    <row r="27" spans="1:9" s="83" customFormat="1">
      <c r="A27" s="395"/>
      <c r="B27" s="396"/>
      <c r="C27" s="396"/>
      <c r="D27" s="396"/>
      <c r="E27" s="396"/>
      <c r="F27" s="396"/>
      <c r="G27" s="396"/>
      <c r="H27" s="396"/>
      <c r="I27" s="397"/>
    </row>
    <row r="28" spans="1:9" s="83" customFormat="1">
      <c r="A28" s="395"/>
      <c r="B28" s="396"/>
      <c r="C28" s="396"/>
      <c r="D28" s="396"/>
      <c r="E28" s="396"/>
      <c r="F28" s="396"/>
      <c r="G28" s="396"/>
      <c r="H28" s="396"/>
      <c r="I28" s="397"/>
    </row>
    <row r="29" spans="1:9" s="83" customFormat="1">
      <c r="A29" s="395"/>
      <c r="B29" s="396"/>
      <c r="C29" s="396"/>
      <c r="D29" s="396"/>
      <c r="E29" s="396"/>
      <c r="F29" s="396"/>
      <c r="G29" s="396"/>
      <c r="H29" s="396"/>
      <c r="I29" s="397"/>
    </row>
    <row r="30" spans="1:9" s="83" customFormat="1">
      <c r="A30" s="395"/>
      <c r="B30" s="396"/>
      <c r="C30" s="396"/>
      <c r="D30" s="396"/>
      <c r="E30" s="396"/>
      <c r="F30" s="396"/>
      <c r="G30" s="396"/>
      <c r="H30" s="396"/>
      <c r="I30" s="397"/>
    </row>
    <row r="31" spans="1:9" s="83" customFormat="1">
      <c r="A31" s="395"/>
      <c r="B31" s="396"/>
      <c r="C31" s="396"/>
      <c r="D31" s="396"/>
      <c r="E31" s="396"/>
      <c r="F31" s="396"/>
      <c r="G31" s="396"/>
      <c r="H31" s="396"/>
      <c r="I31" s="397"/>
    </row>
    <row r="32" spans="1:9" s="83" customFormat="1">
      <c r="A32" s="398"/>
      <c r="B32" s="399"/>
      <c r="C32" s="399"/>
      <c r="D32" s="399"/>
      <c r="E32" s="399"/>
      <c r="F32" s="399"/>
      <c r="G32" s="399"/>
      <c r="H32" s="399"/>
      <c r="I32" s="400"/>
    </row>
    <row r="33" spans="1:9" s="83" customFormat="1"/>
    <row r="34" spans="1:9" s="83" customFormat="1" ht="47.25" customHeight="1"/>
    <row r="35" spans="1:9" s="83" customFormat="1" ht="17.25">
      <c r="A35" s="41" t="s">
        <v>158</v>
      </c>
      <c r="B35" s="377" t="s">
        <v>394</v>
      </c>
      <c r="C35" s="377"/>
      <c r="D35" s="377"/>
      <c r="E35" s="377"/>
      <c r="F35" s="40" t="s">
        <v>399</v>
      </c>
    </row>
    <row r="36" spans="1:9" s="83" customFormat="1"/>
    <row r="37" spans="1:9" s="83" customFormat="1">
      <c r="A37" s="350" t="s">
        <v>447</v>
      </c>
      <c r="B37" s="350"/>
      <c r="C37" s="350"/>
      <c r="D37" s="350"/>
      <c r="E37" s="350"/>
      <c r="F37" s="350"/>
      <c r="G37" s="350"/>
      <c r="H37" s="350"/>
      <c r="I37" s="350"/>
    </row>
    <row r="38" spans="1:9" s="83" customFormat="1">
      <c r="A38" s="350"/>
      <c r="B38" s="350"/>
      <c r="C38" s="350"/>
      <c r="D38" s="350"/>
      <c r="E38" s="350"/>
      <c r="F38" s="350"/>
      <c r="G38" s="350"/>
      <c r="H38" s="350"/>
      <c r="I38" s="350"/>
    </row>
    <row r="39" spans="1:9" s="83" customFormat="1">
      <c r="A39" s="350"/>
      <c r="B39" s="350"/>
      <c r="C39" s="350"/>
      <c r="D39" s="350"/>
      <c r="E39" s="350"/>
      <c r="F39" s="350"/>
      <c r="G39" s="350"/>
      <c r="H39" s="350"/>
      <c r="I39" s="350"/>
    </row>
    <row r="40" spans="1:9" s="83" customFormat="1">
      <c r="A40" s="350"/>
      <c r="B40" s="350"/>
      <c r="C40" s="350"/>
      <c r="D40" s="350"/>
      <c r="E40" s="350"/>
      <c r="F40" s="350"/>
      <c r="G40" s="350"/>
      <c r="H40" s="350"/>
      <c r="I40" s="350"/>
    </row>
    <row r="41" spans="1:9" s="83" customFormat="1">
      <c r="A41" s="350"/>
      <c r="B41" s="350"/>
      <c r="C41" s="350"/>
      <c r="D41" s="350"/>
      <c r="E41" s="350"/>
      <c r="F41" s="350"/>
      <c r="G41" s="350"/>
      <c r="H41" s="350"/>
      <c r="I41" s="350"/>
    </row>
    <row r="42" spans="1:9" s="83" customFormat="1">
      <c r="A42" s="350"/>
      <c r="B42" s="350"/>
      <c r="C42" s="350"/>
      <c r="D42" s="350"/>
      <c r="E42" s="350"/>
      <c r="F42" s="350"/>
      <c r="G42" s="350"/>
      <c r="H42" s="350"/>
      <c r="I42" s="350"/>
    </row>
    <row r="43" spans="1:9" s="83" customFormat="1">
      <c r="A43" s="350"/>
      <c r="B43" s="350"/>
      <c r="C43" s="350"/>
      <c r="D43" s="350"/>
      <c r="E43" s="350"/>
      <c r="F43" s="350"/>
      <c r="G43" s="350"/>
      <c r="H43" s="350"/>
      <c r="I43" s="350"/>
    </row>
    <row r="44" spans="1:9" s="83" customFormat="1">
      <c r="A44" s="350"/>
      <c r="B44" s="350"/>
      <c r="C44" s="350"/>
      <c r="D44" s="350"/>
      <c r="E44" s="350"/>
      <c r="F44" s="350"/>
      <c r="G44" s="350"/>
      <c r="H44" s="350"/>
      <c r="I44" s="350"/>
    </row>
    <row r="45" spans="1:9" s="83" customFormat="1">
      <c r="A45" s="112"/>
      <c r="B45" s="112"/>
      <c r="C45" s="112"/>
      <c r="D45" s="112"/>
    </row>
    <row r="46" spans="1:9" s="83" customFormat="1">
      <c r="A46" s="350" t="s">
        <v>445</v>
      </c>
      <c r="B46" s="350"/>
      <c r="C46" s="350"/>
      <c r="D46" s="350"/>
    </row>
    <row r="47" spans="1:9" s="83" customFormat="1">
      <c r="A47" s="350"/>
      <c r="B47" s="350"/>
      <c r="C47" s="350"/>
      <c r="D47" s="350"/>
      <c r="G47" s="352" t="s">
        <v>395</v>
      </c>
      <c r="H47" s="352"/>
      <c r="I47" s="352"/>
    </row>
    <row r="48" spans="1:9" s="83" customFormat="1" ht="8.1" customHeight="1">
      <c r="A48" s="350"/>
      <c r="B48" s="350"/>
      <c r="C48" s="350"/>
      <c r="D48" s="350"/>
    </row>
    <row r="49" spans="1:18" s="83" customFormat="1">
      <c r="A49" s="350"/>
      <c r="B49" s="350"/>
      <c r="C49" s="350"/>
      <c r="D49" s="350"/>
      <c r="G49" s="352" t="s">
        <v>165</v>
      </c>
      <c r="H49" s="352"/>
      <c r="I49" s="352"/>
    </row>
    <row r="50" spans="1:18" s="83" customFormat="1" ht="8.1" customHeight="1">
      <c r="A50" s="350"/>
      <c r="B50" s="350"/>
      <c r="C50" s="350"/>
      <c r="D50" s="350"/>
    </row>
    <row r="51" spans="1:18" s="83" customFormat="1">
      <c r="G51" s="352" t="s">
        <v>157</v>
      </c>
      <c r="H51" s="352"/>
      <c r="I51" s="352"/>
    </row>
    <row r="52" spans="1:18" s="83" customFormat="1">
      <c r="N52" s="379" t="s">
        <v>396</v>
      </c>
      <c r="O52" s="379"/>
      <c r="P52" s="379"/>
      <c r="Q52" s="379"/>
      <c r="R52" s="379"/>
    </row>
    <row r="53" spans="1:18" s="83" customFormat="1">
      <c r="A53" s="350" t="s">
        <v>446</v>
      </c>
      <c r="B53" s="350"/>
      <c r="C53" s="350"/>
      <c r="D53" s="350"/>
      <c r="E53" s="350"/>
      <c r="F53" s="350"/>
      <c r="G53" s="350"/>
      <c r="H53" s="350"/>
      <c r="I53" s="350"/>
      <c r="N53" s="384" t="s">
        <v>661</v>
      </c>
      <c r="O53" s="385"/>
      <c r="P53" s="385"/>
      <c r="Q53" s="385"/>
      <c r="R53" s="386"/>
    </row>
    <row r="54" spans="1:18" s="83" customFormat="1">
      <c r="A54" s="350"/>
      <c r="B54" s="350"/>
      <c r="C54" s="350"/>
      <c r="D54" s="350"/>
      <c r="E54" s="350"/>
      <c r="F54" s="350"/>
      <c r="G54" s="350"/>
      <c r="H54" s="350"/>
      <c r="I54" s="350"/>
      <c r="N54" s="384" t="s">
        <v>662</v>
      </c>
      <c r="O54" s="385"/>
      <c r="P54" s="385"/>
      <c r="Q54" s="385"/>
      <c r="R54" s="386"/>
    </row>
    <row r="55" spans="1:18" s="83" customFormat="1">
      <c r="A55" s="350"/>
      <c r="B55" s="350"/>
      <c r="C55" s="350"/>
      <c r="D55" s="350"/>
      <c r="E55" s="350"/>
      <c r="F55" s="350"/>
      <c r="G55" s="350"/>
      <c r="H55" s="350"/>
      <c r="I55" s="350"/>
      <c r="N55" s="384" t="s">
        <v>663</v>
      </c>
      <c r="O55" s="385"/>
      <c r="P55" s="385"/>
      <c r="Q55" s="385"/>
      <c r="R55" s="386"/>
    </row>
    <row r="56" spans="1:18" s="83" customFormat="1">
      <c r="A56" s="350"/>
      <c r="B56" s="350"/>
      <c r="C56" s="350"/>
      <c r="D56" s="350"/>
      <c r="E56" s="350"/>
      <c r="F56" s="350"/>
      <c r="G56" s="350"/>
      <c r="H56" s="350"/>
      <c r="I56" s="350"/>
      <c r="N56" s="384" t="s">
        <v>664</v>
      </c>
      <c r="O56" s="385"/>
      <c r="P56" s="385"/>
      <c r="Q56" s="385"/>
      <c r="R56" s="386"/>
    </row>
    <row r="57" spans="1:18" s="83" customFormat="1">
      <c r="A57" s="350"/>
      <c r="B57" s="350"/>
      <c r="C57" s="350"/>
      <c r="D57" s="350"/>
      <c r="E57" s="350"/>
      <c r="F57" s="350"/>
      <c r="G57" s="350"/>
      <c r="H57" s="350"/>
      <c r="I57" s="350"/>
      <c r="N57" s="387" t="s">
        <v>716</v>
      </c>
      <c r="O57" s="388"/>
      <c r="P57" s="388"/>
      <c r="Q57" s="388"/>
      <c r="R57" s="389"/>
    </row>
    <row r="58" spans="1:18" s="83" customFormat="1">
      <c r="A58" s="350"/>
      <c r="B58" s="350"/>
      <c r="C58" s="350"/>
      <c r="D58" s="350"/>
      <c r="E58" s="350"/>
      <c r="F58" s="350"/>
      <c r="G58" s="350"/>
      <c r="H58" s="350"/>
      <c r="I58" s="350"/>
      <c r="N58" s="123"/>
      <c r="O58" s="124"/>
      <c r="P58" s="124"/>
      <c r="Q58" s="124"/>
      <c r="R58" s="125"/>
    </row>
    <row r="59" spans="1:18" s="83" customFormat="1">
      <c r="A59" s="350"/>
      <c r="B59" s="350"/>
      <c r="C59" s="350"/>
      <c r="D59" s="350"/>
      <c r="E59" s="350"/>
      <c r="F59" s="350"/>
      <c r="G59" s="350"/>
      <c r="H59" s="350"/>
      <c r="I59" s="350"/>
      <c r="N59" s="123"/>
      <c r="O59" s="124"/>
      <c r="P59" s="124"/>
      <c r="Q59" s="124"/>
      <c r="R59" s="125"/>
    </row>
    <row r="60" spans="1:18" ht="1.5" customHeight="1">
      <c r="A60" s="350"/>
      <c r="B60" s="350"/>
      <c r="C60" s="350"/>
      <c r="D60" s="350"/>
      <c r="E60" s="350"/>
      <c r="F60" s="350"/>
      <c r="G60" s="350"/>
      <c r="H60" s="350"/>
      <c r="I60" s="350"/>
    </row>
    <row r="61" spans="1:18" s="83" customFormat="1" ht="65.25" customHeight="1"/>
    <row r="62" spans="1:18" s="83" customFormat="1" ht="17.25">
      <c r="A62" s="41" t="s">
        <v>166</v>
      </c>
      <c r="B62" s="401" t="s">
        <v>397</v>
      </c>
      <c r="C62" s="402"/>
      <c r="D62" s="403"/>
      <c r="E62" s="40" t="s">
        <v>268</v>
      </c>
    </row>
    <row r="63" spans="1:18" s="83" customFormat="1"/>
    <row r="64" spans="1:18" s="83" customFormat="1">
      <c r="A64" s="350" t="s">
        <v>448</v>
      </c>
      <c r="B64" s="350"/>
      <c r="C64" s="350"/>
      <c r="D64" s="350"/>
      <c r="E64" s="350"/>
      <c r="F64" s="350"/>
      <c r="G64" s="350"/>
      <c r="H64" s="350"/>
      <c r="I64" s="350"/>
    </row>
    <row r="65" spans="1:9" s="83" customFormat="1">
      <c r="A65" s="350"/>
      <c r="B65" s="350"/>
      <c r="C65" s="350"/>
      <c r="D65" s="350"/>
      <c r="E65" s="350"/>
      <c r="F65" s="350"/>
      <c r="G65" s="350"/>
      <c r="H65" s="350"/>
      <c r="I65" s="350"/>
    </row>
    <row r="66" spans="1:9" s="83" customFormat="1">
      <c r="A66" s="350"/>
      <c r="B66" s="350"/>
      <c r="C66" s="350"/>
      <c r="D66" s="350"/>
      <c r="E66" s="350"/>
      <c r="F66" s="350"/>
      <c r="G66" s="350"/>
      <c r="H66" s="350"/>
      <c r="I66" s="350"/>
    </row>
    <row r="67" spans="1:9" s="83" customFormat="1">
      <c r="A67" s="350"/>
      <c r="B67" s="350"/>
      <c r="C67" s="350"/>
      <c r="D67" s="350"/>
      <c r="E67" s="350"/>
      <c r="F67" s="350"/>
      <c r="G67" s="350"/>
      <c r="H67" s="350"/>
      <c r="I67" s="350"/>
    </row>
    <row r="68" spans="1:9" s="83" customFormat="1">
      <c r="A68" s="350"/>
      <c r="B68" s="350"/>
      <c r="C68" s="350"/>
      <c r="D68" s="350"/>
      <c r="E68" s="350"/>
      <c r="F68" s="350"/>
      <c r="G68" s="350"/>
      <c r="H68" s="350"/>
      <c r="I68" s="350"/>
    </row>
    <row r="69" spans="1:9" s="83" customFormat="1">
      <c r="A69" s="350"/>
      <c r="B69" s="350"/>
      <c r="C69" s="350"/>
      <c r="D69" s="350"/>
      <c r="E69" s="350"/>
      <c r="F69" s="350"/>
      <c r="G69" s="350"/>
      <c r="H69" s="350"/>
      <c r="I69" s="350"/>
    </row>
    <row r="70" spans="1:9" s="83" customFormat="1">
      <c r="A70" s="350"/>
      <c r="B70" s="350"/>
      <c r="C70" s="350"/>
      <c r="D70" s="350"/>
      <c r="E70" s="350"/>
      <c r="F70" s="350"/>
      <c r="G70" s="350"/>
      <c r="H70" s="350"/>
      <c r="I70" s="350"/>
    </row>
    <row r="71" spans="1:9" s="83" customFormat="1">
      <c r="A71" s="350"/>
      <c r="B71" s="350"/>
      <c r="C71" s="350"/>
      <c r="D71" s="350"/>
      <c r="E71" s="350"/>
      <c r="F71" s="350"/>
      <c r="G71" s="350"/>
      <c r="H71" s="350"/>
      <c r="I71" s="350"/>
    </row>
    <row r="72" spans="1:9" s="83" customFormat="1"/>
    <row r="73" spans="1:9" s="83" customFormat="1" ht="15.75" thickBot="1"/>
    <row r="74" spans="1:9" s="83" customFormat="1">
      <c r="A74" s="350" t="s">
        <v>445</v>
      </c>
      <c r="B74" s="350"/>
      <c r="C74" s="350"/>
      <c r="E74" s="364" t="s">
        <v>217</v>
      </c>
      <c r="F74" s="365"/>
      <c r="G74" s="366" t="s">
        <v>400</v>
      </c>
      <c r="H74" s="366"/>
      <c r="I74" s="367"/>
    </row>
    <row r="75" spans="1:9" s="83" customFormat="1" ht="8.1" customHeight="1">
      <c r="A75" s="350"/>
      <c r="B75" s="350"/>
      <c r="C75" s="350"/>
      <c r="E75" s="31"/>
      <c r="F75" s="56"/>
      <c r="G75" s="56"/>
      <c r="H75" s="56"/>
      <c r="I75" s="30"/>
    </row>
    <row r="76" spans="1:9" s="83" customFormat="1">
      <c r="A76" s="350"/>
      <c r="B76" s="350"/>
      <c r="C76" s="350"/>
      <c r="E76" s="31"/>
      <c r="F76" s="56"/>
      <c r="G76" s="320" t="s">
        <v>395</v>
      </c>
      <c r="H76" s="320"/>
      <c r="I76" s="404"/>
    </row>
    <row r="77" spans="1:9" s="83" customFormat="1" ht="8.1" customHeight="1">
      <c r="A77" s="350"/>
      <c r="B77" s="350"/>
      <c r="C77" s="350"/>
      <c r="E77" s="31"/>
      <c r="F77" s="56"/>
      <c r="G77" s="56"/>
      <c r="H77" s="56"/>
      <c r="I77" s="30"/>
    </row>
    <row r="78" spans="1:9" s="83" customFormat="1" ht="15.75" thickBot="1">
      <c r="A78" s="350"/>
      <c r="B78" s="350"/>
      <c r="C78" s="350"/>
      <c r="E78" s="42"/>
      <c r="F78" s="43"/>
      <c r="G78" s="405" t="s">
        <v>180</v>
      </c>
      <c r="H78" s="405"/>
      <c r="I78" s="406"/>
    </row>
    <row r="79" spans="1:9" s="83" customFormat="1" ht="15.75" thickBot="1">
      <c r="A79" s="350"/>
      <c r="B79" s="350"/>
      <c r="C79" s="350"/>
    </row>
    <row r="80" spans="1:9" s="83" customFormat="1">
      <c r="A80" s="350"/>
      <c r="B80" s="350"/>
      <c r="C80" s="350"/>
      <c r="E80" s="364" t="s">
        <v>217</v>
      </c>
      <c r="F80" s="365"/>
      <c r="G80" s="366" t="s">
        <v>401</v>
      </c>
      <c r="H80" s="366"/>
      <c r="I80" s="367"/>
    </row>
    <row r="81" spans="1:15" s="83" customFormat="1" ht="8.1" customHeight="1">
      <c r="A81" s="350"/>
      <c r="B81" s="350"/>
      <c r="C81" s="350"/>
      <c r="E81" s="31"/>
      <c r="F81" s="56"/>
      <c r="G81" s="56"/>
      <c r="H81" s="56"/>
      <c r="I81" s="30"/>
    </row>
    <row r="82" spans="1:15" s="83" customFormat="1">
      <c r="A82" s="350"/>
      <c r="B82" s="350"/>
      <c r="C82" s="350"/>
      <c r="E82" s="31"/>
      <c r="F82" s="56"/>
      <c r="G82" s="352" t="s">
        <v>38</v>
      </c>
      <c r="H82" s="352"/>
      <c r="I82" s="378"/>
      <c r="K82" s="25" t="s">
        <v>174</v>
      </c>
      <c r="L82" s="25" t="s">
        <v>145</v>
      </c>
      <c r="M82" s="23"/>
      <c r="N82" s="25" t="s">
        <v>175</v>
      </c>
      <c r="O82" s="25" t="s">
        <v>145</v>
      </c>
    </row>
    <row r="83" spans="1:15" s="83" customFormat="1" ht="8.1" customHeight="1">
      <c r="A83" s="350"/>
      <c r="B83" s="350"/>
      <c r="C83" s="350"/>
      <c r="E83" s="31"/>
      <c r="F83" s="56"/>
      <c r="G83" s="56"/>
      <c r="H83" s="56"/>
      <c r="I83" s="30"/>
      <c r="K83" s="23"/>
      <c r="L83" s="23"/>
      <c r="M83" s="23"/>
      <c r="N83" s="23"/>
      <c r="O83" s="23"/>
    </row>
    <row r="84" spans="1:15" s="83" customFormat="1">
      <c r="A84" s="350"/>
      <c r="B84" s="350"/>
      <c r="C84" s="350"/>
      <c r="E84" s="31"/>
      <c r="F84" s="56"/>
      <c r="G84" s="352" t="s">
        <v>35</v>
      </c>
      <c r="H84" s="352"/>
      <c r="I84" s="378"/>
      <c r="K84" s="25" t="s">
        <v>174</v>
      </c>
      <c r="L84" s="25" t="s">
        <v>145</v>
      </c>
      <c r="M84" s="23"/>
      <c r="N84" s="25" t="s">
        <v>175</v>
      </c>
      <c r="O84" s="25" t="s">
        <v>145</v>
      </c>
    </row>
    <row r="85" spans="1:15" s="83" customFormat="1" ht="8.1" customHeight="1">
      <c r="A85" s="350"/>
      <c r="B85" s="350"/>
      <c r="C85" s="350"/>
      <c r="E85" s="31"/>
      <c r="F85" s="56"/>
      <c r="G85" s="56"/>
      <c r="H85" s="56"/>
      <c r="I85" s="30"/>
      <c r="K85" s="23"/>
      <c r="L85" s="23"/>
      <c r="M85" s="23"/>
      <c r="N85" s="23"/>
      <c r="O85" s="23"/>
    </row>
    <row r="86" spans="1:15" s="83" customFormat="1">
      <c r="A86" s="350"/>
      <c r="B86" s="350"/>
      <c r="C86" s="350"/>
      <c r="E86" s="31"/>
      <c r="F86" s="56"/>
      <c r="G86" s="352" t="s">
        <v>37</v>
      </c>
      <c r="H86" s="352"/>
      <c r="I86" s="378"/>
      <c r="K86" s="25" t="s">
        <v>174</v>
      </c>
      <c r="L86" s="25" t="s">
        <v>145</v>
      </c>
      <c r="M86" s="23"/>
      <c r="N86" s="25" t="s">
        <v>175</v>
      </c>
      <c r="O86" s="25" t="s">
        <v>145</v>
      </c>
    </row>
    <row r="87" spans="1:15" s="83" customFormat="1" ht="8.1" customHeight="1">
      <c r="A87" s="350"/>
      <c r="B87" s="350"/>
      <c r="C87" s="350"/>
      <c r="E87" s="31"/>
      <c r="F87" s="56"/>
      <c r="G87" s="56"/>
      <c r="H87" s="56"/>
      <c r="I87" s="30"/>
    </row>
    <row r="88" spans="1:15" s="83" customFormat="1">
      <c r="A88" s="350"/>
      <c r="B88" s="350"/>
      <c r="C88" s="350"/>
      <c r="E88" s="31"/>
      <c r="F88" s="56"/>
      <c r="G88" s="352" t="s">
        <v>42</v>
      </c>
      <c r="H88" s="352"/>
      <c r="I88" s="378"/>
      <c r="K88" s="36" t="s">
        <v>174</v>
      </c>
      <c r="L88" s="118" t="s">
        <v>145</v>
      </c>
      <c r="N88" s="36" t="s">
        <v>175</v>
      </c>
      <c r="O88" s="118" t="s">
        <v>145</v>
      </c>
    </row>
    <row r="89" spans="1:15" s="83" customFormat="1" ht="8.1" customHeight="1">
      <c r="A89" s="350"/>
      <c r="B89" s="350"/>
      <c r="C89" s="350"/>
      <c r="E89" s="31"/>
      <c r="F89" s="56"/>
      <c r="G89" s="56"/>
      <c r="H89" s="56"/>
      <c r="I89" s="30"/>
    </row>
    <row r="90" spans="1:15" s="83" customFormat="1">
      <c r="A90" s="350"/>
      <c r="B90" s="350"/>
      <c r="C90" s="350"/>
      <c r="E90" s="31"/>
      <c r="F90" s="56"/>
      <c r="G90" s="352" t="s">
        <v>220</v>
      </c>
      <c r="H90" s="352"/>
      <c r="I90" s="378"/>
      <c r="K90" s="36" t="s">
        <v>174</v>
      </c>
      <c r="L90" s="25" t="s">
        <v>145</v>
      </c>
      <c r="N90" s="36" t="s">
        <v>175</v>
      </c>
      <c r="O90" s="25" t="s">
        <v>145</v>
      </c>
    </row>
    <row r="91" spans="1:15" s="83" customFormat="1" ht="8.1" customHeight="1">
      <c r="A91" s="350"/>
      <c r="B91" s="350"/>
      <c r="C91" s="350"/>
      <c r="E91" s="31"/>
      <c r="F91" s="56"/>
      <c r="G91" s="56"/>
      <c r="H91" s="56"/>
      <c r="I91" s="30"/>
    </row>
    <row r="92" spans="1:15" s="83" customFormat="1">
      <c r="A92" s="350"/>
      <c r="B92" s="350"/>
      <c r="C92" s="350"/>
      <c r="E92" s="31"/>
      <c r="F92" s="56"/>
      <c r="G92" s="352" t="s">
        <v>39</v>
      </c>
      <c r="H92" s="352"/>
      <c r="I92" s="378"/>
      <c r="K92" s="36" t="s">
        <v>174</v>
      </c>
      <c r="L92" s="25" t="s">
        <v>145</v>
      </c>
      <c r="N92" s="36" t="s">
        <v>175</v>
      </c>
      <c r="O92" s="25" t="s">
        <v>145</v>
      </c>
    </row>
    <row r="93" spans="1:15" s="83" customFormat="1" ht="8.1" customHeight="1">
      <c r="A93" s="350"/>
      <c r="B93" s="350"/>
      <c r="C93" s="350"/>
      <c r="E93" s="31"/>
      <c r="F93" s="56"/>
      <c r="G93" s="56"/>
      <c r="H93" s="56"/>
      <c r="I93" s="30"/>
    </row>
    <row r="94" spans="1:15" s="83" customFormat="1">
      <c r="A94" s="350"/>
      <c r="B94" s="350"/>
      <c r="C94" s="350"/>
      <c r="E94" s="31"/>
      <c r="F94" s="56"/>
      <c r="G94" s="352" t="s">
        <v>45</v>
      </c>
      <c r="H94" s="352"/>
      <c r="I94" s="378"/>
      <c r="K94" s="36" t="s">
        <v>174</v>
      </c>
      <c r="L94" s="118" t="s">
        <v>145</v>
      </c>
      <c r="N94" s="36" t="s">
        <v>175</v>
      </c>
      <c r="O94" s="118" t="s">
        <v>176</v>
      </c>
    </row>
    <row r="95" spans="1:15" s="83" customFormat="1" ht="8.1" customHeight="1">
      <c r="A95" s="350"/>
      <c r="B95" s="350"/>
      <c r="C95" s="350"/>
      <c r="E95" s="31"/>
      <c r="F95" s="56"/>
      <c r="G95" s="56"/>
      <c r="H95" s="56"/>
      <c r="I95" s="30"/>
    </row>
    <row r="96" spans="1:15" s="83" customFormat="1">
      <c r="A96" s="350"/>
      <c r="B96" s="350"/>
      <c r="C96" s="350"/>
      <c r="E96" s="31"/>
      <c r="F96" s="56"/>
      <c r="G96" s="352" t="s">
        <v>46</v>
      </c>
      <c r="H96" s="352"/>
      <c r="I96" s="378"/>
      <c r="K96" s="36" t="s">
        <v>174</v>
      </c>
      <c r="L96" s="118" t="s">
        <v>145</v>
      </c>
      <c r="N96" s="36" t="s">
        <v>175</v>
      </c>
      <c r="O96" s="118" t="s">
        <v>176</v>
      </c>
    </row>
    <row r="97" spans="1:15" s="83" customFormat="1" ht="8.1" customHeight="1">
      <c r="A97" s="350"/>
      <c r="B97" s="350"/>
      <c r="C97" s="350"/>
      <c r="E97" s="31"/>
      <c r="F97" s="56"/>
      <c r="G97" s="56"/>
      <c r="H97" s="56"/>
      <c r="I97" s="30"/>
    </row>
    <row r="98" spans="1:15" s="83" customFormat="1">
      <c r="A98" s="350"/>
      <c r="B98" s="350"/>
      <c r="C98" s="350"/>
      <c r="E98" s="31"/>
      <c r="F98" s="56"/>
      <c r="G98" s="352" t="s">
        <v>177</v>
      </c>
      <c r="H98" s="352"/>
      <c r="I98" s="378"/>
      <c r="K98" s="36" t="s">
        <v>174</v>
      </c>
      <c r="L98" s="118" t="s">
        <v>145</v>
      </c>
      <c r="N98" s="36" t="s">
        <v>175</v>
      </c>
      <c r="O98" s="118" t="s">
        <v>176</v>
      </c>
    </row>
    <row r="99" spans="1:15" s="83" customFormat="1" ht="8.1" customHeight="1">
      <c r="A99" s="350"/>
      <c r="B99" s="350"/>
      <c r="C99" s="350"/>
      <c r="E99" s="31"/>
      <c r="F99" s="56"/>
      <c r="G99" s="56"/>
      <c r="H99" s="56"/>
      <c r="I99" s="30"/>
    </row>
    <row r="100" spans="1:15" s="83" customFormat="1">
      <c r="A100" s="350"/>
      <c r="B100" s="350"/>
      <c r="C100" s="350"/>
      <c r="E100" s="31"/>
      <c r="F100" s="56"/>
      <c r="G100" s="352" t="s">
        <v>178</v>
      </c>
      <c r="H100" s="352"/>
      <c r="I100" s="378"/>
      <c r="K100" s="36" t="s">
        <v>174</v>
      </c>
      <c r="L100" s="118" t="s">
        <v>145</v>
      </c>
      <c r="N100" s="36" t="s">
        <v>175</v>
      </c>
      <c r="O100" s="118" t="s">
        <v>176</v>
      </c>
    </row>
    <row r="101" spans="1:15" s="83" customFormat="1" ht="8.1" customHeight="1">
      <c r="A101" s="350"/>
      <c r="B101" s="350"/>
      <c r="C101" s="350"/>
      <c r="E101" s="31"/>
      <c r="F101" s="56"/>
      <c r="G101" s="56"/>
      <c r="H101" s="56"/>
      <c r="I101" s="30"/>
      <c r="L101" s="23"/>
    </row>
    <row r="102" spans="1:15" s="83" customFormat="1" ht="15.75" thickBot="1">
      <c r="A102" s="350"/>
      <c r="B102" s="350"/>
      <c r="C102" s="350"/>
      <c r="E102" s="42"/>
      <c r="F102" s="43"/>
      <c r="G102" s="380" t="s">
        <v>48</v>
      </c>
      <c r="H102" s="380"/>
      <c r="I102" s="381"/>
      <c r="K102" s="36" t="s">
        <v>174</v>
      </c>
      <c r="L102" s="118" t="s">
        <v>145</v>
      </c>
      <c r="N102" s="36" t="s">
        <v>175</v>
      </c>
      <c r="O102" s="118" t="s">
        <v>176</v>
      </c>
    </row>
    <row r="103" spans="1:15" s="83" customFormat="1" ht="15.75" thickBot="1">
      <c r="A103" s="350"/>
      <c r="B103" s="350"/>
      <c r="C103" s="350"/>
    </row>
    <row r="104" spans="1:15" s="83" customFormat="1">
      <c r="A104" s="350"/>
      <c r="B104" s="350"/>
      <c r="C104" s="350"/>
      <c r="E104" s="364" t="s">
        <v>217</v>
      </c>
      <c r="F104" s="365"/>
      <c r="G104" s="366" t="s">
        <v>401</v>
      </c>
      <c r="H104" s="366"/>
      <c r="I104" s="367"/>
    </row>
    <row r="105" spans="1:15" s="83" customFormat="1" ht="8.1" customHeight="1">
      <c r="A105" s="350"/>
      <c r="B105" s="350"/>
      <c r="C105" s="350"/>
      <c r="E105" s="31"/>
      <c r="F105" s="56"/>
      <c r="G105" s="56"/>
      <c r="H105" s="56"/>
      <c r="I105" s="30"/>
    </row>
    <row r="106" spans="1:15" s="83" customFormat="1">
      <c r="A106" s="350"/>
      <c r="B106" s="350"/>
      <c r="C106" s="350"/>
      <c r="E106" s="31"/>
      <c r="F106" s="56"/>
      <c r="G106" s="352" t="s">
        <v>23</v>
      </c>
      <c r="H106" s="352"/>
      <c r="I106" s="378"/>
      <c r="K106" s="25" t="s">
        <v>174</v>
      </c>
      <c r="L106" s="25" t="s">
        <v>145</v>
      </c>
      <c r="M106" s="23"/>
      <c r="N106" s="25" t="s">
        <v>175</v>
      </c>
      <c r="O106" s="25" t="s">
        <v>145</v>
      </c>
    </row>
    <row r="107" spans="1:15" s="83" customFormat="1" ht="8.1" customHeight="1">
      <c r="A107" s="350"/>
      <c r="B107" s="350"/>
      <c r="C107" s="350"/>
      <c r="E107" s="31"/>
      <c r="F107" s="56"/>
      <c r="G107" s="56"/>
      <c r="H107" s="56"/>
      <c r="I107" s="30"/>
    </row>
    <row r="108" spans="1:15" s="83" customFormat="1">
      <c r="A108" s="350"/>
      <c r="B108" s="350"/>
      <c r="C108" s="350"/>
      <c r="E108" s="31"/>
      <c r="F108" s="56"/>
      <c r="G108" s="352" t="s">
        <v>30</v>
      </c>
      <c r="H108" s="352"/>
      <c r="I108" s="378"/>
      <c r="K108" s="25" t="s">
        <v>174</v>
      </c>
      <c r="L108" s="25" t="s">
        <v>145</v>
      </c>
      <c r="M108" s="23"/>
      <c r="N108" s="25" t="s">
        <v>175</v>
      </c>
      <c r="O108" s="25" t="s">
        <v>145</v>
      </c>
    </row>
    <row r="109" spans="1:15" s="83" customFormat="1" ht="8.1" customHeight="1">
      <c r="A109" s="350"/>
      <c r="B109" s="350"/>
      <c r="C109" s="350"/>
      <c r="E109" s="31"/>
      <c r="F109" s="56"/>
      <c r="G109" s="56"/>
      <c r="H109" s="56"/>
      <c r="I109" s="30"/>
    </row>
    <row r="110" spans="1:15" s="83" customFormat="1">
      <c r="E110" s="31"/>
      <c r="F110" s="56"/>
      <c r="G110" s="352" t="s">
        <v>221</v>
      </c>
      <c r="H110" s="352"/>
      <c r="I110" s="378"/>
      <c r="K110" s="36" t="s">
        <v>174</v>
      </c>
      <c r="L110" s="118" t="s">
        <v>176</v>
      </c>
      <c r="N110" s="36" t="s">
        <v>175</v>
      </c>
      <c r="O110" s="118" t="s">
        <v>176</v>
      </c>
    </row>
    <row r="111" spans="1:15" s="83" customFormat="1" ht="8.1" customHeight="1">
      <c r="E111" s="31"/>
      <c r="F111" s="56"/>
      <c r="G111" s="56"/>
      <c r="H111" s="56"/>
      <c r="I111" s="30"/>
    </row>
    <row r="112" spans="1:15" s="83" customFormat="1">
      <c r="E112" s="31"/>
      <c r="F112" s="56"/>
      <c r="G112" s="352" t="s">
        <v>25</v>
      </c>
      <c r="H112" s="352"/>
      <c r="I112" s="378"/>
      <c r="K112" s="36" t="s">
        <v>174</v>
      </c>
      <c r="L112" s="118" t="s">
        <v>145</v>
      </c>
      <c r="N112" s="36" t="s">
        <v>175</v>
      </c>
      <c r="O112" s="118" t="s">
        <v>176</v>
      </c>
    </row>
    <row r="113" spans="1:15" s="83" customFormat="1" ht="8.1" customHeight="1">
      <c r="E113" s="31"/>
      <c r="F113" s="56"/>
      <c r="G113" s="56"/>
      <c r="H113" s="56"/>
      <c r="I113" s="30"/>
    </row>
    <row r="114" spans="1:15" s="83" customFormat="1">
      <c r="E114" s="31"/>
      <c r="F114" s="56"/>
      <c r="G114" s="352" t="s">
        <v>222</v>
      </c>
      <c r="H114" s="352"/>
      <c r="I114" s="378"/>
      <c r="K114" s="25" t="s">
        <v>174</v>
      </c>
      <c r="L114" s="25" t="s">
        <v>145</v>
      </c>
      <c r="N114" s="25" t="s">
        <v>175</v>
      </c>
      <c r="O114" s="25" t="s">
        <v>145</v>
      </c>
    </row>
    <row r="115" spans="1:15" s="83" customFormat="1" ht="8.1" customHeight="1">
      <c r="E115" s="31"/>
      <c r="F115" s="56"/>
      <c r="G115" s="56"/>
      <c r="H115" s="56"/>
      <c r="I115" s="30"/>
    </row>
    <row r="116" spans="1:15" s="83" customFormat="1" ht="15.75" thickBot="1">
      <c r="E116" s="42"/>
      <c r="F116" s="43"/>
      <c r="G116" s="380" t="s">
        <v>223</v>
      </c>
      <c r="H116" s="380"/>
      <c r="I116" s="381"/>
      <c r="K116" s="36" t="s">
        <v>174</v>
      </c>
      <c r="L116" s="118" t="s">
        <v>145</v>
      </c>
      <c r="N116" s="36" t="s">
        <v>175</v>
      </c>
      <c r="O116" s="118" t="s">
        <v>176</v>
      </c>
    </row>
    <row r="117" spans="1:15" s="83" customFormat="1"/>
    <row r="118" spans="1:15" s="83" customFormat="1">
      <c r="A118" s="350" t="s">
        <v>444</v>
      </c>
      <c r="B118" s="350"/>
      <c r="C118" s="350"/>
      <c r="D118" s="350"/>
      <c r="E118" s="350"/>
      <c r="F118" s="350"/>
      <c r="G118" s="350"/>
      <c r="H118" s="350"/>
      <c r="I118" s="350"/>
    </row>
    <row r="119" spans="1:15" s="83" customFormat="1">
      <c r="A119" s="350"/>
      <c r="B119" s="350"/>
      <c r="C119" s="350"/>
      <c r="D119" s="350"/>
      <c r="E119" s="350"/>
      <c r="F119" s="350"/>
      <c r="G119" s="350"/>
      <c r="H119" s="350"/>
      <c r="I119" s="350"/>
    </row>
    <row r="120" spans="1:15" s="83" customFormat="1">
      <c r="A120" s="350"/>
      <c r="B120" s="350"/>
      <c r="C120" s="350"/>
      <c r="D120" s="350"/>
      <c r="E120" s="350"/>
      <c r="F120" s="350"/>
      <c r="G120" s="350"/>
      <c r="H120" s="350"/>
      <c r="I120" s="350"/>
    </row>
    <row r="121" spans="1:15" s="83" customFormat="1">
      <c r="A121" s="350"/>
      <c r="B121" s="350"/>
      <c r="C121" s="350"/>
      <c r="D121" s="350"/>
      <c r="E121" s="350"/>
      <c r="F121" s="350"/>
      <c r="G121" s="350"/>
      <c r="H121" s="350"/>
      <c r="I121" s="350"/>
    </row>
    <row r="122" spans="1:15" s="83" customFormat="1">
      <c r="A122" s="350"/>
      <c r="B122" s="350"/>
      <c r="C122" s="350"/>
      <c r="D122" s="350"/>
      <c r="E122" s="350"/>
      <c r="F122" s="350"/>
      <c r="G122" s="350"/>
      <c r="H122" s="350"/>
      <c r="I122" s="350"/>
    </row>
    <row r="123" spans="1:15" s="83" customFormat="1" ht="66.75" customHeight="1"/>
    <row r="124" spans="1:15" s="83" customFormat="1" ht="17.25">
      <c r="A124" s="41" t="s">
        <v>170</v>
      </c>
      <c r="B124" s="352" t="s">
        <v>402</v>
      </c>
      <c r="C124" s="352"/>
      <c r="D124" s="40" t="s">
        <v>403</v>
      </c>
    </row>
    <row r="125" spans="1:15" s="83" customFormat="1"/>
    <row r="126" spans="1:15" s="83" customFormat="1">
      <c r="A126" s="350" t="s">
        <v>449</v>
      </c>
      <c r="B126" s="350"/>
      <c r="C126" s="350"/>
      <c r="D126" s="350"/>
      <c r="E126" s="350"/>
      <c r="F126" s="350"/>
      <c r="G126" s="350"/>
      <c r="H126" s="350"/>
      <c r="I126" s="350"/>
    </row>
    <row r="127" spans="1:15" s="83" customFormat="1">
      <c r="A127" s="350"/>
      <c r="B127" s="350"/>
      <c r="C127" s="350"/>
      <c r="D127" s="350"/>
      <c r="E127" s="350"/>
      <c r="F127" s="350"/>
      <c r="G127" s="350"/>
      <c r="H127" s="350"/>
      <c r="I127" s="350"/>
    </row>
    <row r="128" spans="1:15" s="83" customFormat="1">
      <c r="A128" s="350"/>
      <c r="B128" s="350"/>
      <c r="C128" s="350"/>
      <c r="D128" s="350"/>
      <c r="E128" s="350"/>
      <c r="F128" s="350"/>
      <c r="G128" s="350"/>
      <c r="H128" s="350"/>
      <c r="I128" s="350"/>
    </row>
    <row r="129" spans="1:9" s="83" customFormat="1">
      <c r="A129" s="350"/>
      <c r="B129" s="350"/>
      <c r="C129" s="350"/>
      <c r="D129" s="350"/>
      <c r="E129" s="350"/>
      <c r="F129" s="350"/>
      <c r="G129" s="350"/>
      <c r="H129" s="350"/>
      <c r="I129" s="350"/>
    </row>
    <row r="130" spans="1:9" s="83" customFormat="1">
      <c r="A130" s="350"/>
      <c r="B130" s="350"/>
      <c r="C130" s="350"/>
      <c r="D130" s="350"/>
      <c r="E130" s="350"/>
      <c r="F130" s="350"/>
      <c r="G130" s="350"/>
      <c r="H130" s="350"/>
      <c r="I130" s="350"/>
    </row>
    <row r="131" spans="1:9" s="83" customFormat="1">
      <c r="A131" s="350"/>
      <c r="B131" s="350"/>
      <c r="C131" s="350"/>
      <c r="D131" s="350"/>
      <c r="E131" s="350"/>
      <c r="F131" s="350"/>
      <c r="G131" s="350"/>
      <c r="H131" s="350"/>
      <c r="I131" s="350"/>
    </row>
    <row r="132" spans="1:9" s="83" customFormat="1">
      <c r="A132" s="350"/>
      <c r="B132" s="350"/>
      <c r="C132" s="350"/>
      <c r="D132" s="350"/>
      <c r="E132" s="350"/>
      <c r="F132" s="350"/>
      <c r="G132" s="350"/>
      <c r="H132" s="350"/>
      <c r="I132" s="350"/>
    </row>
    <row r="133" spans="1:9" s="83" customFormat="1"/>
    <row r="134" spans="1:9" s="83" customFormat="1"/>
    <row r="135" spans="1:9" s="83" customFormat="1">
      <c r="A135" s="350" t="s">
        <v>445</v>
      </c>
      <c r="B135" s="350"/>
      <c r="C135" s="350"/>
      <c r="D135" s="350"/>
    </row>
    <row r="136" spans="1:9" s="83" customFormat="1">
      <c r="A136" s="350"/>
      <c r="B136" s="350"/>
      <c r="C136" s="350"/>
      <c r="D136" s="350"/>
      <c r="G136" s="368" t="s">
        <v>404</v>
      </c>
      <c r="H136" s="368"/>
      <c r="I136" s="368"/>
    </row>
    <row r="137" spans="1:9" s="83" customFormat="1" ht="8.1" customHeight="1">
      <c r="A137" s="350"/>
      <c r="B137" s="350"/>
      <c r="C137" s="350"/>
      <c r="D137" s="350"/>
    </row>
    <row r="138" spans="1:9" s="83" customFormat="1">
      <c r="A138" s="350"/>
      <c r="B138" s="350"/>
      <c r="C138" s="350"/>
      <c r="D138" s="350"/>
      <c r="G138" s="368" t="s">
        <v>167</v>
      </c>
      <c r="H138" s="368"/>
      <c r="I138" s="368"/>
    </row>
    <row r="139" spans="1:9" s="83" customFormat="1" ht="8.1" customHeight="1">
      <c r="A139" s="350"/>
      <c r="B139" s="350"/>
      <c r="C139" s="350"/>
      <c r="D139" s="350"/>
    </row>
    <row r="140" spans="1:9" s="83" customFormat="1">
      <c r="G140" s="368" t="s">
        <v>169</v>
      </c>
      <c r="H140" s="368"/>
      <c r="I140" s="368"/>
    </row>
    <row r="141" spans="1:9" s="83" customFormat="1"/>
    <row r="142" spans="1:9" s="83" customFormat="1">
      <c r="A142" s="350" t="s">
        <v>444</v>
      </c>
      <c r="B142" s="350"/>
      <c r="C142" s="350"/>
      <c r="D142" s="350"/>
      <c r="E142" s="350"/>
      <c r="F142" s="350"/>
      <c r="G142" s="350"/>
      <c r="H142" s="350"/>
      <c r="I142" s="350"/>
    </row>
    <row r="143" spans="1:9" s="83" customFormat="1">
      <c r="A143" s="350"/>
      <c r="B143" s="350"/>
      <c r="C143" s="350"/>
      <c r="D143" s="350"/>
      <c r="E143" s="350"/>
      <c r="F143" s="350"/>
      <c r="G143" s="350"/>
      <c r="H143" s="350"/>
      <c r="I143" s="350"/>
    </row>
    <row r="144" spans="1:9" s="83" customFormat="1">
      <c r="A144" s="350"/>
      <c r="B144" s="350"/>
      <c r="C144" s="350"/>
      <c r="D144" s="350"/>
      <c r="E144" s="350"/>
      <c r="F144" s="350"/>
      <c r="G144" s="350"/>
      <c r="H144" s="350"/>
      <c r="I144" s="350"/>
    </row>
    <row r="145" spans="1:10" s="83" customFormat="1">
      <c r="A145" s="350"/>
      <c r="B145" s="350"/>
      <c r="C145" s="350"/>
      <c r="D145" s="350"/>
      <c r="E145" s="350"/>
      <c r="F145" s="350"/>
      <c r="G145" s="350"/>
      <c r="H145" s="350"/>
      <c r="I145" s="350"/>
    </row>
    <row r="146" spans="1:10" s="83" customFormat="1">
      <c r="A146" s="350"/>
      <c r="B146" s="350"/>
      <c r="C146" s="350"/>
      <c r="D146" s="350"/>
      <c r="E146" s="350"/>
      <c r="F146" s="350"/>
      <c r="G146" s="350"/>
      <c r="H146" s="350"/>
      <c r="I146" s="350"/>
    </row>
    <row r="147" spans="1:10" s="83" customFormat="1"/>
    <row r="148" spans="1:10" s="83" customFormat="1"/>
    <row r="149" spans="1:10" s="83" customFormat="1"/>
    <row r="150" spans="1:10" s="83" customFormat="1" ht="66.75" customHeight="1"/>
    <row r="151" spans="1:10" s="83" customFormat="1" ht="32.25" customHeight="1">
      <c r="A151" s="34" t="s">
        <v>182</v>
      </c>
      <c r="B151" s="407" t="s">
        <v>405</v>
      </c>
      <c r="C151" s="407"/>
      <c r="D151" s="407"/>
      <c r="E151" s="382" t="s">
        <v>406</v>
      </c>
      <c r="F151" s="408"/>
      <c r="G151" s="408"/>
      <c r="H151" s="408"/>
      <c r="I151" s="408"/>
      <c r="J151" s="408"/>
    </row>
    <row r="152" spans="1:10" s="83" customFormat="1"/>
    <row r="153" spans="1:10" s="83" customFormat="1">
      <c r="A153" s="350" t="s">
        <v>443</v>
      </c>
      <c r="B153" s="350"/>
      <c r="C153" s="350"/>
      <c r="D153" s="350"/>
      <c r="E153" s="350"/>
      <c r="F153" s="350"/>
      <c r="G153" s="350"/>
      <c r="H153" s="350"/>
      <c r="I153" s="350"/>
    </row>
    <row r="154" spans="1:10" s="83" customFormat="1">
      <c r="A154" s="350"/>
      <c r="B154" s="350"/>
      <c r="C154" s="350"/>
      <c r="D154" s="350"/>
      <c r="E154" s="350"/>
      <c r="F154" s="350"/>
      <c r="G154" s="350"/>
      <c r="H154" s="350"/>
      <c r="I154" s="350"/>
    </row>
    <row r="155" spans="1:10" s="83" customFormat="1">
      <c r="A155" s="350"/>
      <c r="B155" s="350"/>
      <c r="C155" s="350"/>
      <c r="D155" s="350"/>
      <c r="E155" s="350"/>
      <c r="F155" s="350"/>
      <c r="G155" s="350"/>
      <c r="H155" s="350"/>
      <c r="I155" s="350"/>
    </row>
    <row r="156" spans="1:10" s="83" customFormat="1">
      <c r="A156" s="350"/>
      <c r="B156" s="350"/>
      <c r="C156" s="350"/>
      <c r="D156" s="350"/>
      <c r="E156" s="350"/>
      <c r="F156" s="350"/>
      <c r="G156" s="350"/>
      <c r="H156" s="350"/>
      <c r="I156" s="350"/>
    </row>
    <row r="157" spans="1:10" s="83" customFormat="1">
      <c r="A157" s="350"/>
      <c r="B157" s="350"/>
      <c r="C157" s="350"/>
      <c r="D157" s="350"/>
      <c r="E157" s="350"/>
      <c r="F157" s="350"/>
      <c r="G157" s="350"/>
      <c r="H157" s="350"/>
      <c r="I157" s="350"/>
    </row>
    <row r="158" spans="1:10" s="83" customFormat="1">
      <c r="A158" s="350"/>
      <c r="B158" s="350"/>
      <c r="C158" s="350"/>
      <c r="D158" s="350"/>
      <c r="E158" s="350"/>
      <c r="F158" s="350"/>
      <c r="G158" s="350"/>
      <c r="H158" s="350"/>
      <c r="I158" s="350"/>
    </row>
    <row r="159" spans="1:10" s="83" customFormat="1">
      <c r="A159" s="350"/>
      <c r="B159" s="350"/>
      <c r="C159" s="350"/>
      <c r="D159" s="350"/>
      <c r="E159" s="350"/>
      <c r="F159" s="350"/>
      <c r="G159" s="350"/>
      <c r="H159" s="350"/>
      <c r="I159" s="350"/>
    </row>
    <row r="160" spans="1:10" s="83" customFormat="1">
      <c r="A160" s="350"/>
      <c r="B160" s="350"/>
      <c r="C160" s="350"/>
      <c r="D160" s="350"/>
      <c r="E160" s="350"/>
      <c r="F160" s="350"/>
      <c r="G160" s="350"/>
      <c r="H160" s="350"/>
      <c r="I160" s="350"/>
    </row>
    <row r="161" spans="1:15" s="83" customFormat="1"/>
    <row r="162" spans="1:15" s="83" customFormat="1" ht="15.75" thickBot="1"/>
    <row r="163" spans="1:15" s="83" customFormat="1">
      <c r="A163" s="350" t="s">
        <v>445</v>
      </c>
      <c r="B163" s="350"/>
      <c r="C163" s="350"/>
      <c r="E163" s="364" t="s">
        <v>217</v>
      </c>
      <c r="F163" s="365"/>
      <c r="G163" s="366" t="s">
        <v>159</v>
      </c>
      <c r="H163" s="366"/>
      <c r="I163" s="367"/>
    </row>
    <row r="164" spans="1:15" s="83" customFormat="1">
      <c r="A164" s="350"/>
      <c r="B164" s="350"/>
      <c r="C164" s="350"/>
      <c r="E164" s="31"/>
      <c r="F164" s="56"/>
      <c r="G164" s="56"/>
      <c r="H164" s="56"/>
      <c r="I164" s="30"/>
    </row>
    <row r="165" spans="1:15" s="83" customFormat="1">
      <c r="A165" s="350"/>
      <c r="B165" s="350"/>
      <c r="C165" s="350"/>
      <c r="E165" s="31"/>
      <c r="F165" s="56"/>
      <c r="G165" s="368" t="s">
        <v>173</v>
      </c>
      <c r="H165" s="368"/>
      <c r="I165" s="369"/>
      <c r="K165" s="25" t="s">
        <v>174</v>
      </c>
      <c r="L165" s="25" t="s">
        <v>145</v>
      </c>
      <c r="M165" s="23"/>
      <c r="N165" s="25" t="s">
        <v>175</v>
      </c>
      <c r="O165" s="25" t="s">
        <v>145</v>
      </c>
    </row>
    <row r="166" spans="1:15" s="83" customFormat="1" ht="8.1" customHeight="1">
      <c r="A166" s="350"/>
      <c r="B166" s="350"/>
      <c r="C166" s="350"/>
      <c r="E166" s="31"/>
      <c r="F166" s="56"/>
      <c r="G166" s="33"/>
      <c r="H166" s="33"/>
      <c r="I166" s="32"/>
      <c r="K166" s="23"/>
      <c r="L166" s="23"/>
      <c r="M166" s="23"/>
      <c r="N166" s="23"/>
      <c r="O166" s="23"/>
    </row>
    <row r="167" spans="1:15" s="83" customFormat="1">
      <c r="A167" s="350"/>
      <c r="B167" s="350"/>
      <c r="C167" s="350"/>
      <c r="E167" s="31"/>
      <c r="F167" s="56"/>
      <c r="G167" s="368" t="s">
        <v>38</v>
      </c>
      <c r="H167" s="368"/>
      <c r="I167" s="369"/>
      <c r="K167" s="25" t="s">
        <v>174</v>
      </c>
      <c r="L167" s="25" t="s">
        <v>145</v>
      </c>
      <c r="M167" s="23"/>
      <c r="N167" s="25" t="s">
        <v>175</v>
      </c>
      <c r="O167" s="25" t="s">
        <v>145</v>
      </c>
    </row>
    <row r="168" spans="1:15" s="83" customFormat="1" ht="8.1" customHeight="1">
      <c r="A168" s="350"/>
      <c r="B168" s="350"/>
      <c r="C168" s="350"/>
      <c r="E168" s="31"/>
      <c r="F168" s="56"/>
      <c r="G168" s="33"/>
      <c r="H168" s="33"/>
      <c r="I168" s="32"/>
      <c r="K168" s="23"/>
      <c r="L168" s="23"/>
      <c r="M168" s="23"/>
      <c r="N168" s="23"/>
      <c r="O168" s="23"/>
    </row>
    <row r="169" spans="1:15" s="83" customFormat="1">
      <c r="A169" s="350"/>
      <c r="B169" s="350"/>
      <c r="C169" s="350"/>
      <c r="E169" s="31"/>
      <c r="F169" s="56"/>
      <c r="G169" s="368" t="s">
        <v>35</v>
      </c>
      <c r="H169" s="368"/>
      <c r="I169" s="369"/>
      <c r="K169" s="25" t="s">
        <v>174</v>
      </c>
      <c r="L169" s="25" t="s">
        <v>145</v>
      </c>
      <c r="M169" s="23"/>
      <c r="N169" s="25" t="s">
        <v>175</v>
      </c>
      <c r="O169" s="25" t="s">
        <v>145</v>
      </c>
    </row>
    <row r="170" spans="1:15" s="83" customFormat="1" ht="8.1" customHeight="1">
      <c r="A170" s="350"/>
      <c r="B170" s="350"/>
      <c r="C170" s="350"/>
      <c r="E170" s="31"/>
      <c r="F170" s="56"/>
      <c r="G170" s="33"/>
      <c r="H170" s="33"/>
      <c r="I170" s="32"/>
      <c r="K170" s="23"/>
      <c r="L170" s="23"/>
      <c r="M170" s="23"/>
      <c r="N170" s="23"/>
      <c r="O170" s="23"/>
    </row>
    <row r="171" spans="1:15" s="83" customFormat="1">
      <c r="A171" s="350"/>
      <c r="B171" s="350"/>
      <c r="C171" s="350"/>
      <c r="E171" s="31"/>
      <c r="F171" s="56"/>
      <c r="G171" s="368" t="s">
        <v>37</v>
      </c>
      <c r="H171" s="368"/>
      <c r="I171" s="369"/>
      <c r="K171" s="25" t="s">
        <v>174</v>
      </c>
      <c r="L171" s="25" t="s">
        <v>145</v>
      </c>
      <c r="M171" s="23"/>
      <c r="N171" s="25" t="s">
        <v>175</v>
      </c>
      <c r="O171" s="25" t="s">
        <v>145</v>
      </c>
    </row>
    <row r="172" spans="1:15" s="83" customFormat="1" ht="8.1" customHeight="1">
      <c r="A172" s="350"/>
      <c r="B172" s="350"/>
      <c r="C172" s="350"/>
      <c r="E172" s="31"/>
      <c r="F172" s="56"/>
      <c r="G172" s="33"/>
      <c r="H172" s="33"/>
      <c r="I172" s="32"/>
    </row>
    <row r="173" spans="1:15" s="83" customFormat="1">
      <c r="A173" s="350"/>
      <c r="B173" s="350"/>
      <c r="C173" s="350"/>
      <c r="E173" s="31"/>
      <c r="F173" s="56"/>
      <c r="G173" s="368" t="s">
        <v>42</v>
      </c>
      <c r="H173" s="368"/>
      <c r="I173" s="369"/>
      <c r="K173" s="36" t="s">
        <v>174</v>
      </c>
      <c r="L173" s="118" t="s">
        <v>176</v>
      </c>
      <c r="N173" s="36" t="s">
        <v>175</v>
      </c>
      <c r="O173" s="118" t="s">
        <v>176</v>
      </c>
    </row>
    <row r="174" spans="1:15" s="83" customFormat="1" ht="8.1" customHeight="1">
      <c r="A174" s="350"/>
      <c r="B174" s="350"/>
      <c r="C174" s="350"/>
      <c r="E174" s="31"/>
      <c r="F174" s="56"/>
      <c r="G174" s="33"/>
      <c r="H174" s="33"/>
      <c r="I174" s="32"/>
    </row>
    <row r="175" spans="1:15" s="83" customFormat="1">
      <c r="A175" s="350"/>
      <c r="B175" s="350"/>
      <c r="C175" s="350"/>
      <c r="E175" s="31"/>
      <c r="F175" s="56"/>
      <c r="G175" s="368" t="s">
        <v>46</v>
      </c>
      <c r="H175" s="368"/>
      <c r="I175" s="369"/>
      <c r="K175" s="36" t="s">
        <v>174</v>
      </c>
      <c r="L175" s="118" t="s">
        <v>176</v>
      </c>
      <c r="N175" s="36" t="s">
        <v>175</v>
      </c>
      <c r="O175" s="118" t="s">
        <v>176</v>
      </c>
    </row>
    <row r="176" spans="1:15" s="83" customFormat="1" ht="8.1" customHeight="1">
      <c r="A176" s="350"/>
      <c r="B176" s="350"/>
      <c r="C176" s="350"/>
      <c r="E176" s="31"/>
      <c r="F176" s="56"/>
      <c r="G176" s="33"/>
      <c r="H176" s="33"/>
      <c r="I176" s="32"/>
    </row>
    <row r="177" spans="1:15" s="83" customFormat="1">
      <c r="A177" s="350"/>
      <c r="B177" s="350"/>
      <c r="C177" s="350"/>
      <c r="E177" s="31"/>
      <c r="F177" s="56"/>
      <c r="G177" s="368" t="s">
        <v>177</v>
      </c>
      <c r="H177" s="368"/>
      <c r="I177" s="369"/>
      <c r="K177" s="36" t="s">
        <v>174</v>
      </c>
      <c r="L177" s="118" t="s">
        <v>176</v>
      </c>
      <c r="N177" s="36" t="s">
        <v>175</v>
      </c>
      <c r="O177" s="118" t="s">
        <v>176</v>
      </c>
    </row>
    <row r="178" spans="1:15" s="83" customFormat="1" ht="8.1" customHeight="1">
      <c r="A178" s="350"/>
      <c r="B178" s="350"/>
      <c r="C178" s="350"/>
      <c r="E178" s="31"/>
      <c r="F178" s="56"/>
      <c r="G178" s="33"/>
      <c r="H178" s="33"/>
      <c r="I178" s="32"/>
    </row>
    <row r="179" spans="1:15" s="83" customFormat="1" ht="15.75" thickBot="1">
      <c r="A179" s="350"/>
      <c r="B179" s="350"/>
      <c r="C179" s="350"/>
      <c r="E179" s="42"/>
      <c r="F179" s="43"/>
      <c r="G179" s="370" t="s">
        <v>178</v>
      </c>
      <c r="H179" s="370"/>
      <c r="I179" s="371"/>
      <c r="K179" s="36" t="s">
        <v>174</v>
      </c>
      <c r="L179" s="118" t="s">
        <v>176</v>
      </c>
      <c r="N179" s="36" t="s">
        <v>175</v>
      </c>
      <c r="O179" s="118" t="s">
        <v>176</v>
      </c>
    </row>
    <row r="180" spans="1:15" s="83" customFormat="1" ht="8.1" customHeight="1" thickBot="1">
      <c r="A180" s="350"/>
      <c r="B180" s="350"/>
      <c r="C180" s="350"/>
    </row>
    <row r="181" spans="1:15" s="83" customFormat="1">
      <c r="A181" s="350"/>
      <c r="B181" s="350"/>
      <c r="C181" s="350"/>
      <c r="E181" s="364" t="s">
        <v>217</v>
      </c>
      <c r="F181" s="365"/>
      <c r="G181" s="366" t="s">
        <v>167</v>
      </c>
      <c r="H181" s="366"/>
      <c r="I181" s="367"/>
    </row>
    <row r="182" spans="1:15" s="83" customFormat="1" ht="8.1" customHeight="1">
      <c r="A182" s="350"/>
      <c r="B182" s="350"/>
      <c r="C182" s="350"/>
      <c r="E182" s="31"/>
      <c r="F182" s="56"/>
      <c r="G182" s="56"/>
      <c r="H182" s="56"/>
      <c r="I182" s="30"/>
    </row>
    <row r="183" spans="1:15" s="83" customFormat="1">
      <c r="A183" s="350"/>
      <c r="B183" s="350"/>
      <c r="C183" s="350"/>
      <c r="E183" s="31"/>
      <c r="F183" s="56"/>
      <c r="G183" s="368" t="s">
        <v>407</v>
      </c>
      <c r="H183" s="368"/>
      <c r="I183" s="369"/>
      <c r="K183" s="25" t="s">
        <v>174</v>
      </c>
      <c r="L183" s="25" t="s">
        <v>145</v>
      </c>
      <c r="M183" s="23"/>
      <c r="N183" s="25" t="s">
        <v>175</v>
      </c>
      <c r="O183" s="25" t="s">
        <v>145</v>
      </c>
    </row>
    <row r="184" spans="1:15" s="83" customFormat="1" ht="8.1" customHeight="1">
      <c r="A184" s="350"/>
      <c r="B184" s="350"/>
      <c r="C184" s="350"/>
      <c r="E184" s="31"/>
      <c r="F184" s="56"/>
      <c r="G184" s="33"/>
      <c r="H184" s="33"/>
      <c r="I184" s="32"/>
      <c r="K184" s="23"/>
      <c r="L184" s="23"/>
      <c r="M184" s="23"/>
      <c r="N184" s="23"/>
      <c r="O184" s="23"/>
    </row>
    <row r="185" spans="1:15" s="83" customFormat="1">
      <c r="A185" s="350"/>
      <c r="B185" s="350"/>
      <c r="C185" s="350"/>
      <c r="E185" s="31"/>
      <c r="F185" s="56"/>
      <c r="G185" s="368" t="s">
        <v>180</v>
      </c>
      <c r="H185" s="368"/>
      <c r="I185" s="369"/>
      <c r="K185" s="25" t="s">
        <v>174</v>
      </c>
      <c r="L185" s="25" t="s">
        <v>145</v>
      </c>
      <c r="M185" s="23"/>
      <c r="N185" s="25" t="s">
        <v>175</v>
      </c>
      <c r="O185" s="25" t="s">
        <v>145</v>
      </c>
    </row>
    <row r="186" spans="1:15" s="83" customFormat="1" ht="8.1" customHeight="1">
      <c r="A186" s="350"/>
      <c r="B186" s="350"/>
      <c r="C186" s="350"/>
      <c r="E186" s="31"/>
      <c r="F186" s="56"/>
      <c r="G186" s="33"/>
      <c r="H186" s="33"/>
      <c r="I186" s="32"/>
      <c r="K186" s="23"/>
      <c r="L186" s="23"/>
      <c r="M186" s="23"/>
      <c r="N186" s="23"/>
      <c r="O186" s="23"/>
    </row>
    <row r="187" spans="1:15" s="83" customFormat="1">
      <c r="A187" s="350"/>
      <c r="B187" s="350"/>
      <c r="C187" s="350"/>
      <c r="E187" s="31"/>
      <c r="F187" s="56"/>
      <c r="G187" s="368" t="s">
        <v>167</v>
      </c>
      <c r="H187" s="368"/>
      <c r="I187" s="369"/>
      <c r="K187" s="25" t="s">
        <v>174</v>
      </c>
      <c r="L187" s="25" t="s">
        <v>145</v>
      </c>
      <c r="M187" s="23"/>
      <c r="N187" s="25" t="s">
        <v>175</v>
      </c>
      <c r="O187" s="25" t="s">
        <v>145</v>
      </c>
    </row>
    <row r="188" spans="1:15" s="83" customFormat="1" ht="8.1" customHeight="1">
      <c r="A188" s="350"/>
      <c r="B188" s="350"/>
      <c r="C188" s="350"/>
      <c r="E188" s="31"/>
      <c r="F188" s="56"/>
      <c r="G188" s="33"/>
      <c r="H188" s="33"/>
      <c r="I188" s="32"/>
      <c r="K188" s="23"/>
      <c r="L188" s="23"/>
      <c r="M188" s="23"/>
      <c r="N188" s="23"/>
      <c r="O188" s="23"/>
    </row>
    <row r="189" spans="1:15" s="83" customFormat="1" ht="15.75" thickBot="1">
      <c r="A189" s="350"/>
      <c r="B189" s="350"/>
      <c r="C189" s="350"/>
      <c r="E189" s="42"/>
      <c r="F189" s="43"/>
      <c r="G189" s="370" t="s">
        <v>181</v>
      </c>
      <c r="H189" s="370"/>
      <c r="I189" s="371"/>
      <c r="K189" s="25" t="s">
        <v>174</v>
      </c>
      <c r="L189" s="25" t="s">
        <v>145</v>
      </c>
      <c r="M189" s="23"/>
      <c r="N189" s="25" t="s">
        <v>175</v>
      </c>
      <c r="O189" s="25" t="s">
        <v>145</v>
      </c>
    </row>
    <row r="190" spans="1:15" s="83" customFormat="1">
      <c r="A190" s="350"/>
      <c r="B190" s="350"/>
      <c r="C190" s="350"/>
    </row>
    <row r="191" spans="1:15">
      <c r="A191" s="350"/>
      <c r="B191" s="350"/>
      <c r="C191" s="350"/>
    </row>
  </sheetData>
  <mergeCells count="75">
    <mergeCell ref="A64:I71"/>
    <mergeCell ref="A74:C109"/>
    <mergeCell ref="A118:I122"/>
    <mergeCell ref="A126:I132"/>
    <mergeCell ref="G183:I183"/>
    <mergeCell ref="G169:I169"/>
    <mergeCell ref="B124:C124"/>
    <mergeCell ref="G136:I136"/>
    <mergeCell ref="G138:I138"/>
    <mergeCell ref="G140:I140"/>
    <mergeCell ref="A142:I146"/>
    <mergeCell ref="A135:D139"/>
    <mergeCell ref="A153:I160"/>
    <mergeCell ref="A163:C191"/>
    <mergeCell ref="G112:I112"/>
    <mergeCell ref="G114:I114"/>
    <mergeCell ref="G185:I185"/>
    <mergeCell ref="G187:I187"/>
    <mergeCell ref="G189:I189"/>
    <mergeCell ref="B151:D151"/>
    <mergeCell ref="E151:J151"/>
    <mergeCell ref="G171:I171"/>
    <mergeCell ref="G173:I173"/>
    <mergeCell ref="G175:I175"/>
    <mergeCell ref="G177:I177"/>
    <mergeCell ref="G179:I179"/>
    <mergeCell ref="E181:F181"/>
    <mergeCell ref="G181:I181"/>
    <mergeCell ref="E163:F163"/>
    <mergeCell ref="G163:I163"/>
    <mergeCell ref="G165:I165"/>
    <mergeCell ref="G167:I167"/>
    <mergeCell ref="G116:I116"/>
    <mergeCell ref="B62:D62"/>
    <mergeCell ref="E74:F74"/>
    <mergeCell ref="G74:I74"/>
    <mergeCell ref="G76:I76"/>
    <mergeCell ref="G78:I78"/>
    <mergeCell ref="G102:I102"/>
    <mergeCell ref="E104:F104"/>
    <mergeCell ref="G104:I104"/>
    <mergeCell ref="G106:I106"/>
    <mergeCell ref="G108:I108"/>
    <mergeCell ref="G110:I110"/>
    <mergeCell ref="G90:I90"/>
    <mergeCell ref="G92:I92"/>
    <mergeCell ref="G94:I94"/>
    <mergeCell ref="G96:I96"/>
    <mergeCell ref="G98:I98"/>
    <mergeCell ref="G100:I100"/>
    <mergeCell ref="E80:F80"/>
    <mergeCell ref="G80:I80"/>
    <mergeCell ref="G82:I82"/>
    <mergeCell ref="G84:I84"/>
    <mergeCell ref="G86:I86"/>
    <mergeCell ref="G88:I88"/>
    <mergeCell ref="N55:R55"/>
    <mergeCell ref="N56:R56"/>
    <mergeCell ref="N57:R57"/>
    <mergeCell ref="B35:E35"/>
    <mergeCell ref="G47:I47"/>
    <mergeCell ref="G49:I49"/>
    <mergeCell ref="G51:I51"/>
    <mergeCell ref="N52:R52"/>
    <mergeCell ref="A53:I60"/>
    <mergeCell ref="A37:I44"/>
    <mergeCell ref="A46:D50"/>
    <mergeCell ref="A1:J1"/>
    <mergeCell ref="B7:D7"/>
    <mergeCell ref="G20:I20"/>
    <mergeCell ref="N53:R53"/>
    <mergeCell ref="N54:R54"/>
    <mergeCell ref="A9:I16"/>
    <mergeCell ref="A19:D23"/>
    <mergeCell ref="A25:I32"/>
  </mergeCells>
  <dataValidations count="2">
    <dataValidation type="list" allowBlank="1" showInputMessage="1" showErrorMessage="1" sqref="L90 L92 O92 O90 L86 L82 L84 O82 O84 O86 O108 O106 L108 L106 L114 O114 O165 O167 O169 L165 L167 L169 L171 O171 O183 O185 O187 L183 L185 L187 L189 O189">
      <formula1>"Oui"</formula1>
    </dataValidation>
    <dataValidation type="list" allowBlank="1" showInputMessage="1" showErrorMessage="1" sqref="O116 L94 L96 L98 L100 L102 O102 O110 O112 O94 O96 O98 O100 L110 L112 L116 L88 O88 L173 L175 L177 L179 O173 O175 O177 O179">
      <formula1>"Oui,Non"</formula1>
    </dataValidation>
  </dataValidations>
  <hyperlinks>
    <hyperlink ref="K1" location="WorkflowTSDA!A1" display="Revenir au workflow"/>
  </hyperlink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37</vt:i4>
      </vt:variant>
      <vt:variant>
        <vt:lpstr>Plages nommées</vt:lpstr>
      </vt:variant>
      <vt:variant>
        <vt:i4>81</vt:i4>
      </vt:variant>
    </vt:vector>
  </HeadingPairs>
  <TitlesOfParts>
    <vt:vector size="118" baseType="lpstr">
      <vt:lpstr>Fiche_validation</vt:lpstr>
      <vt:lpstr>Editions</vt:lpstr>
      <vt:lpstr>ConfigurationTSDA</vt:lpstr>
      <vt:lpstr>WorkflowTSDA</vt:lpstr>
      <vt:lpstr>TSDA_routage</vt:lpstr>
      <vt:lpstr>TSDA_pre</vt:lpstr>
      <vt:lpstr>TSDA_cond</vt:lpstr>
      <vt:lpstr>TSDA_tiersDdr</vt:lpstr>
      <vt:lpstr>TSDA_tiersBenef</vt:lpstr>
      <vt:lpstr>TSDA_infc1</vt:lpstr>
      <vt:lpstr>TSDA_infc2</vt:lpstr>
      <vt:lpstr>Dispo_infc</vt:lpstr>
      <vt:lpstr>TSDA_PJ</vt:lpstr>
      <vt:lpstr>TSDA_PF</vt:lpstr>
      <vt:lpstr>TSDA_conf</vt:lpstr>
      <vt:lpstr>TSDA_dom</vt:lpstr>
      <vt:lpstr>TSDA_recev</vt:lpstr>
      <vt:lpstr>TSDA_recap</vt:lpstr>
      <vt:lpstr>ConfigurationDispo</vt:lpstr>
      <vt:lpstr>RIF</vt:lpstr>
      <vt:lpstr>Crit_selection</vt:lpstr>
      <vt:lpstr>ListValeurs</vt:lpstr>
      <vt:lpstr>TSDP_pre</vt:lpstr>
      <vt:lpstr>TSDP_info</vt:lpstr>
      <vt:lpstr>TSDP_infc</vt:lpstr>
      <vt:lpstr>DISPO DP_infc </vt:lpstr>
      <vt:lpstr>TSDP_PF</vt:lpstr>
      <vt:lpstr>TSDP_dom</vt:lpstr>
      <vt:lpstr>TSDP_PJ</vt:lpstr>
      <vt:lpstr>param_TS</vt:lpstr>
      <vt:lpstr>DC_deja_presentes</vt:lpstr>
      <vt:lpstr>TSDP_recap</vt:lpstr>
      <vt:lpstr>TSDP_conf</vt:lpstr>
      <vt:lpstr>TSDP_Editions</vt:lpstr>
      <vt:lpstr>Version</vt:lpstr>
      <vt:lpstr>WorkflowTSDP</vt:lpstr>
      <vt:lpstr>VersionTemplate</vt:lpstr>
      <vt:lpstr>ConfigDispo_AvisComite</vt:lpstr>
      <vt:lpstr>ConfigDispo_AvisExterne</vt:lpstr>
      <vt:lpstr>ConfigDispo_AvisInstDefavorable</vt:lpstr>
      <vt:lpstr>ConfigDispo_AvisInterne</vt:lpstr>
      <vt:lpstr>ConfigDispo_extensionAllowed</vt:lpstr>
      <vt:lpstr>ConfigDispo_ModeNotif</vt:lpstr>
      <vt:lpstr>ConfigDispo_NotationActif</vt:lpstr>
      <vt:lpstr>ConfigurationTSDA_CompoLibelDde</vt:lpstr>
      <vt:lpstr>ConfigurationTSDA_cpteSignataireActif</vt:lpstr>
      <vt:lpstr>ConfigurationTSDA_delegOblig</vt:lpstr>
      <vt:lpstr>ConfigurationTSDA_depotDeleg</vt:lpstr>
      <vt:lpstr>ConfigurationTSDA_DuplicationUsager</vt:lpstr>
      <vt:lpstr>ConfigurationTSDA_extensionsAllowed</vt:lpstr>
      <vt:lpstr>ConfigurationTSDA_ExtensionsAutorisees</vt:lpstr>
      <vt:lpstr>ConfigurationTSDA_PriseEnChargeAuto</vt:lpstr>
      <vt:lpstr>Crit_selection_critereLibel</vt:lpstr>
      <vt:lpstr>Crit_selection_message</vt:lpstr>
      <vt:lpstr>FV_codeTSDA</vt:lpstr>
      <vt:lpstr>FV_codeTSDP</vt:lpstr>
      <vt:lpstr>FV_Dispo_Code</vt:lpstr>
      <vt:lpstr>FV_Dispo_Libel</vt:lpstr>
      <vt:lpstr>FV_TSDA_code</vt:lpstr>
      <vt:lpstr>FV_TSDA_dateDebut</vt:lpstr>
      <vt:lpstr>FV_TSDA_dateFin</vt:lpstr>
      <vt:lpstr>FV_TSDA_Libel</vt:lpstr>
      <vt:lpstr>FV_TSDP_Libel</vt:lpstr>
      <vt:lpstr>TSDA_cond_CritereLibel</vt:lpstr>
      <vt:lpstr>TSDA_cond_TexteBas</vt:lpstr>
      <vt:lpstr>TSDA_cond_TexteHaut</vt:lpstr>
      <vt:lpstr>TSDA_cond_Vignette</vt:lpstr>
      <vt:lpstr>TSDA_conf_TexteBas</vt:lpstr>
      <vt:lpstr>TSDA_conf_TexteHaut</vt:lpstr>
      <vt:lpstr>TSDA_conf_Vignette</vt:lpstr>
      <vt:lpstr>TSDA_dom_TexteBas</vt:lpstr>
      <vt:lpstr>TSDA_dom_TexteHaut</vt:lpstr>
      <vt:lpstr>TSDA_dom_Vignette</vt:lpstr>
      <vt:lpstr>TSDA_PJ_TexteBas</vt:lpstr>
      <vt:lpstr>TSDA_PJ_TexteHaut</vt:lpstr>
      <vt:lpstr>TSDA_PJ_Vignette</vt:lpstr>
      <vt:lpstr>TSDA_pre_Texte</vt:lpstr>
      <vt:lpstr>TSDA_recap_DeclHonneur</vt:lpstr>
      <vt:lpstr>TSDA_recap_MessageRecap</vt:lpstr>
      <vt:lpstr>TSDA_recap_TexteBas</vt:lpstr>
      <vt:lpstr>TSDA_recap_TexteHaut</vt:lpstr>
      <vt:lpstr>TSDA_recap_Vignette</vt:lpstr>
      <vt:lpstr>TSDA_recev_MailIrrecev_contenu</vt:lpstr>
      <vt:lpstr>TSDA_recev_MailIrrecev_obj</vt:lpstr>
      <vt:lpstr>TSDA_recev_MailRecev_contenu</vt:lpstr>
      <vt:lpstr>TSDA_recev_MailRecev_obj</vt:lpstr>
      <vt:lpstr>TSDA_recev_motifsIrrecev</vt:lpstr>
      <vt:lpstr>TSDA_recev_motifsRecev</vt:lpstr>
      <vt:lpstr>TSDA_routage_ListeValeurs</vt:lpstr>
      <vt:lpstr>TSDA_tiersBenef_ListeFamilles</vt:lpstr>
      <vt:lpstr>TSDA_tiersDdr_ListeFamilles</vt:lpstr>
      <vt:lpstr>TSDP_conf_TexteBas</vt:lpstr>
      <vt:lpstr>TSDP_conf_TexteHaut</vt:lpstr>
      <vt:lpstr>TSDP_conf_Vignette</vt:lpstr>
      <vt:lpstr>TSDP_dom_TexteBas</vt:lpstr>
      <vt:lpstr>TSDP_dom_TexteHaut</vt:lpstr>
      <vt:lpstr>TSDP_dom_Vignette</vt:lpstr>
      <vt:lpstr>TSDP_Editions_LstPieces</vt:lpstr>
      <vt:lpstr>TSDP_info_Commentaire</vt:lpstr>
      <vt:lpstr>TSDP_info_extensionAllowed</vt:lpstr>
      <vt:lpstr>TSDP_info_TypePai_Acompte</vt:lpstr>
      <vt:lpstr>TSDP_info_TypePai_Avance</vt:lpstr>
      <vt:lpstr>TSDP_info_TypePai_Solde</vt:lpstr>
      <vt:lpstr>TSDP_PJ_TexteBas</vt:lpstr>
      <vt:lpstr>TSDP_PJ_TexteHaut</vt:lpstr>
      <vt:lpstr>TSDP_PJ_Vignette</vt:lpstr>
      <vt:lpstr>TSDP_pre_Texte</vt:lpstr>
      <vt:lpstr>TSDP_recap_DeclHonneur</vt:lpstr>
      <vt:lpstr>TSDP_recap_TexteBas</vt:lpstr>
      <vt:lpstr>TSDP_recap_TexteHaut</vt:lpstr>
      <vt:lpstr>TSDP_recap_Vignette</vt:lpstr>
      <vt:lpstr>WorkflowTSDA_CritereEligActif</vt:lpstr>
      <vt:lpstr>WorkflowTSDA_DomBancairesActif</vt:lpstr>
      <vt:lpstr>WorkflowTSDA_InfosComp1</vt:lpstr>
      <vt:lpstr>WorkflowTSDA_InfosComp2</vt:lpstr>
      <vt:lpstr>WorkflowTSDA_InfosComp3</vt:lpstr>
      <vt:lpstr>WorkflowTSDA_Routage</vt:lpstr>
      <vt:lpstr>Version!Zone_d_impression</vt:lpstr>
    </vt:vector>
  </TitlesOfParts>
  <Company>ASP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Aude LECOEUR</dc:creator>
  <cp:lastModifiedBy>ALLAOUI Moustadirani</cp:lastModifiedBy>
  <cp:lastPrinted>2024-03-10T10:37:55Z</cp:lastPrinted>
  <dcterms:created xsi:type="dcterms:W3CDTF">2022-08-23T07:11:36Z</dcterms:created>
  <dcterms:modified xsi:type="dcterms:W3CDTF">2026-03-11T08:38:02Z</dcterms:modified>
</cp:coreProperties>
</file>